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463" documentId="8_{F6AF7CDD-D8C2-4744-B81A-53617E08DD2D}" xr6:coauthVersionLast="47" xr6:coauthVersionMax="47" xr10:uidLastSave="{1B98ACEC-9A24-4C3B-A6B2-F02C3AD3D431}"/>
  <bookViews>
    <workbookView xWindow="-96" yWindow="-96" windowWidth="23232" windowHeight="12432" xr2:uid="{41987426-2D38-429C-BFC4-7811173F7CA5}"/>
  </bookViews>
  <sheets>
    <sheet name="Statewide Summary - Proposed" sheetId="9" r:id="rId1"/>
    <sheet name="Ann Arbor Area HBA" sheetId="10" r:id="rId2"/>
    <sheet name="Bay County HBA" sheetId="12" r:id="rId3"/>
    <sheet name="HBA of Central Michigan" sheetId="13" r:id="rId4"/>
    <sheet name="HBA of Great Lakes Bay Region" sheetId="16" r:id="rId5"/>
    <sheet name="HBA of Greater Grand Rapids" sheetId="15" r:id="rId6"/>
    <sheet name="HBA of Greater Lansing" sheetId="17" r:id="rId7"/>
    <sheet name="HBA of Jackson" sheetId="18" r:id="rId8"/>
    <sheet name="Lakeshore HBA" sheetId="19" r:id="rId9"/>
    <sheet name="HBA of Livingston " sheetId="20" r:id="rId10"/>
    <sheet name="HBA of Mid-Michigan" sheetId="14" r:id="rId11"/>
    <sheet name="HBA of Monroe County" sheetId="21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1">'Ann Arbor Area HBA'!$A$1:$U$44</definedName>
    <definedName name="_xlnm.Print_Area" localSheetId="2">'Bay County HBA'!$A$1:$U$43</definedName>
    <definedName name="_xlnm.Print_Area" localSheetId="3">'HBA of Central Michigan'!$A$1:$U$43</definedName>
    <definedName name="_xlnm.Print_Area" localSheetId="4">'HBA of Great Lakes Bay Region'!$A$1:$U$63</definedName>
    <definedName name="_xlnm.Print_Area" localSheetId="5">'HBA of Greater Grand Rapids'!$A$1:$U$62</definedName>
    <definedName name="_xlnm.Print_Area" localSheetId="6">'HBA of Greater Lansing'!$A$1:$U$44</definedName>
    <definedName name="_xlnm.Print_Area" localSheetId="7">'HBA of Jackson'!$A$1:$U$44</definedName>
    <definedName name="_xlnm.Print_Area" localSheetId="9">'HBA of Livingston '!$A$1:$U$43</definedName>
    <definedName name="_xlnm.Print_Area" localSheetId="18">'HBA of Michigan'!$A$1:$U$105</definedName>
    <definedName name="_xlnm.Print_Area" localSheetId="10">'HBA of Mid-Michigan'!$A$1:$U$59</definedName>
    <definedName name="_xlnm.Print_Area" localSheetId="11">'HBA of Monroe County'!$A$1:$U$44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Michigan'!$A$1:$U$170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8">'Lakeshore HBA'!$A$1:$U$73</definedName>
    <definedName name="_xlnm.Print_Area" localSheetId="15">'Southwestern Michigan HBA'!$A$1:$U$62</definedName>
    <definedName name="_xlnm.Print_Area" localSheetId="19">'Statewide Detail by County'!$A$1:$V$935</definedName>
    <definedName name="_xlnm.Print_Area" localSheetId="0">'Statewide Summary - Proposed'!$A$1:$V$48</definedName>
    <definedName name="_xlnm.Print_Titles" localSheetId="1">'Ann Arbor Area HBA'!$2:$2</definedName>
    <definedName name="_xlnm.Print_Titles" localSheetId="2">'Bay County HBA'!$2:$2</definedName>
    <definedName name="_xlnm.Print_Titles" localSheetId="3">'HBA of Central Michigan'!$2:$2</definedName>
    <definedName name="_xlnm.Print_Titles" localSheetId="4">'HBA of Great Lakes Bay Region'!$2:$2</definedName>
    <definedName name="_xlnm.Print_Titles" localSheetId="5">'HBA of Greater Grand Rapids'!$2:$2</definedName>
    <definedName name="_xlnm.Print_Titles" localSheetId="6">'HBA of Greater Lansing'!$2:$2</definedName>
    <definedName name="_xlnm.Print_Titles" localSheetId="7">'HBA of Jackson'!$2:$2</definedName>
    <definedName name="_xlnm.Print_Titles" localSheetId="9">'HBA of Livingston '!$2:$2</definedName>
    <definedName name="_xlnm.Print_Titles" localSheetId="18">'HBA of Michigan'!$2:$2</definedName>
    <definedName name="_xlnm.Print_Titles" localSheetId="10">'HBA of Mid-Michigan'!$2:$2</definedName>
    <definedName name="_xlnm.Print_Titles" localSheetId="11">'HBA of Monroe County'!$2:$2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8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1">[1]Settings!#REF!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9">[1]Settings!#REF!</definedName>
    <definedName name="REPORT_NAME2" localSheetId="18">[1]Settings!#REF!</definedName>
    <definedName name="REPORT_NAME2" localSheetId="10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8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9" l="1"/>
  <c r="B2" i="9"/>
</calcChain>
</file>

<file path=xl/sharedStrings.xml><?xml version="1.0" encoding="utf-8"?>
<sst xmlns="http://schemas.openxmlformats.org/spreadsheetml/2006/main" count="4044" uniqueCount="898">
  <si>
    <t>Alcona County</t>
  </si>
  <si>
    <t>HBA of Michigan</t>
  </si>
  <si>
    <t>April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</si>
  <si>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</si>
  <si>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</si>
  <si>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</si>
  <si>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</si>
  <si>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</si>
  <si>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</si>
  <si>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</si>
  <si>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</si>
  <si>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</si>
  <si>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</si>
  <si>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</si>
  <si>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</si>
  <si>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</si>
  <si>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</si>
  <si>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</si>
  <si>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</si>
  <si>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</si>
  <si>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</si>
  <si>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</si>
  <si>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</si>
  <si>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</si>
  <si>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</si>
  <si>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</si>
  <si>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</si>
  <si>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</si>
  <si>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</si>
  <si>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</si>
  <si>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</si>
  <si>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</si>
  <si>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</si>
  <si>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</si>
  <si>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The Village Of Douglas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</si>
  <si>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</si>
  <si>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</si>
  <si>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</si>
  <si>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</si>
  <si>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</si>
  <si>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</si>
  <si>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</si>
  <si>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</si>
  <si>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</si>
  <si>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</si>
  <si>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</si>
  <si>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</si>
  <si>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</si>
  <si>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</si>
  <si>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</si>
  <si>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</si>
  <si>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</si>
  <si>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</si>
  <si>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</si>
  <si>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</si>
  <si>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</si>
  <si>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</si>
  <si>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</si>
  <si>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</si>
  <si>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</si>
  <si>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</si>
  <si>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</si>
  <si>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</si>
  <si>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</si>
  <si>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</si>
  <si>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</si>
  <si>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</si>
  <si>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</si>
  <si>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</si>
  <si>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</si>
  <si>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</si>
  <si>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</si>
  <si>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</si>
  <si>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</si>
  <si>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</si>
  <si>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</si>
  <si>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</si>
  <si>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</si>
  <si>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</si>
  <si>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</si>
  <si>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</si>
  <si>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</si>
  <si>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</si>
  <si>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</si>
  <si>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</si>
  <si>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</si>
  <si>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</si>
  <si>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</si>
  <si>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</si>
  <si>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</si>
  <si>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</si>
  <si>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</si>
  <si>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</si>
  <si>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</si>
  <si>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</si>
  <si>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</si>
  <si>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</si>
  <si>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</si>
  <si>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</si>
  <si>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</si>
  <si>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</si>
  <si>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</si>
  <si>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</si>
  <si>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</si>
  <si>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</si>
  <si>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</si>
  <si>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</si>
  <si>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</si>
  <si>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</si>
  <si>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</si>
  <si>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</si>
  <si>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</si>
  <si>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</si>
  <si>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</si>
  <si>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</si>
  <si>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</si>
  <si>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</si>
  <si>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</si>
  <si>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</si>
  <si>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</si>
  <si>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</si>
  <si>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</si>
  <si>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</si>
  <si>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</si>
  <si>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</si>
  <si>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</si>
  <si>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</si>
  <si>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</si>
  <si>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</si>
  <si>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</si>
  <si>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</si>
  <si>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</si>
  <si>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</si>
  <si>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</si>
  <si>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</si>
  <si>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</si>
  <si>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</si>
  <si>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</si>
  <si>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</si>
  <si>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</si>
  <si>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</si>
  <si>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</si>
  <si>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</si>
  <si>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</si>
  <si>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</si>
  <si>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</si>
  <si>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</si>
  <si>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</si>
  <si>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</si>
  <si>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</si>
  <si>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</si>
  <si>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</si>
  <si>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</si>
  <si>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</si>
  <si>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</si>
  <si>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</si>
  <si>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</si>
  <si>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</si>
  <si>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</si>
  <si>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</si>
  <si>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</si>
  <si>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</si>
  <si>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</si>
  <si>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</si>
  <si>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</si>
  <si>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</si>
  <si>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</si>
  <si>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</si>
  <si>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</si>
  <si>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</si>
  <si>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</si>
  <si>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</si>
  <si>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</si>
  <si>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</si>
  <si>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</si>
  <si>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</si>
  <si>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</si>
  <si>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</si>
  <si>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</si>
  <si>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</si>
  <si>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</si>
  <si>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</si>
  <si>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</si>
  <si>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</si>
  <si>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</si>
  <si>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</si>
  <si>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</si>
  <si>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</si>
  <si>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</si>
  <si>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</si>
  <si>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</si>
  <si>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</si>
  <si>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</si>
  <si>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</si>
  <si>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</si>
  <si>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</si>
  <si>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</si>
  <si>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</si>
  <si>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</si>
  <si>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</si>
  <si>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</si>
  <si>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</si>
  <si>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</si>
  <si>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</si>
  <si>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</si>
  <si>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</si>
  <si>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</si>
  <si>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</si>
  <si>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</si>
  <si>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</si>
  <si>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</si>
  <si>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</si>
  <si>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</si>
  <si>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</si>
  <si>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</si>
  <si>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</si>
  <si>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</si>
  <si>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</si>
  <si>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</si>
  <si>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</si>
  <si>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</si>
  <si>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</si>
  <si>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</si>
  <si>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</si>
  <si>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</si>
  <si>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</si>
  <si>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</si>
  <si>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</si>
  <si>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</si>
  <si>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</si>
  <si>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</si>
  <si>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</si>
  <si>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</si>
  <si>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</si>
  <si>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</si>
  <si>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</si>
  <si>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</si>
  <si>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</si>
  <si>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</si>
  <si>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</si>
  <si>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</si>
  <si>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</si>
  <si>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</si>
  <si>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</si>
  <si>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</si>
  <si>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</si>
  <si>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</si>
  <si>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</si>
  <si>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</si>
  <si>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</si>
  <si>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</si>
  <si>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</si>
  <si>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</si>
  <si>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</si>
  <si>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</si>
  <si>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</si>
  <si>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</si>
  <si>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</si>
  <si>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</si>
  <si>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</si>
  <si>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</si>
  <si>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</si>
  <si>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Huron County Part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</si>
  <si>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</si>
  <si>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</si>
  <si>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</si>
  <si>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</si>
  <si>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</si>
  <si>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</si>
  <si>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</si>
  <si>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</si>
  <si>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</si>
  <si>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</si>
  <si>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</si>
  <si>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</si>
  <si>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</si>
  <si>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</si>
  <si>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</si>
  <si>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</si>
  <si>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</si>
  <si>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</si>
  <si>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</si>
  <si>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</si>
  <si>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</si>
  <si>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</si>
  <si>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</si>
  <si>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</si>
  <si>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</si>
  <si>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</si>
  <si>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</si>
  <si>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</si>
  <si>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</si>
  <si>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</si>
  <si>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</si>
  <si>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</si>
  <si>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</si>
  <si>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</si>
  <si>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</si>
  <si>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</si>
  <si>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</si>
  <si>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</si>
  <si>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</si>
  <si>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</si>
  <si>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</si>
  <si>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</si>
  <si>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</si>
  <si>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</si>
  <si>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</si>
  <si>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</si>
  <si>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</si>
  <si>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</si>
  <si>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</si>
  <si>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</si>
  <si>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</si>
  <si>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</si>
  <si>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</si>
  <si>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</si>
  <si>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</si>
  <si>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</si>
  <si>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</si>
  <si>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</si>
  <si>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</si>
  <si>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</si>
  <si>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</si>
  <si>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</si>
  <si>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</si>
  <si>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</si>
  <si>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</si>
  <si>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</si>
  <si>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</si>
  <si>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</si>
  <si>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</si>
  <si>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</si>
  <si>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</si>
  <si>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</si>
  <si>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</si>
  <si>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</si>
  <si>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</si>
  <si>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</si>
  <si>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</si>
  <si>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</si>
  <si>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</si>
  <si>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</si>
  <si>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</si>
  <si>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</si>
  <si>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</si>
  <si>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</si>
  <si>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</si>
  <si>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</si>
  <si>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</si>
  <si>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</si>
  <si>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</si>
  <si>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</si>
  <si>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</si>
  <si>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</si>
  <si>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</si>
  <si>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</si>
  <si>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</si>
  <si>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</si>
  <si>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</si>
  <si>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</si>
  <si>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</si>
  <si>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</si>
  <si>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</si>
  <si>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</si>
  <si>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</si>
  <si>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</si>
  <si>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</si>
  <si>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</si>
  <si>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</si>
  <si>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</si>
  <si>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</si>
  <si>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</si>
  <si>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</si>
  <si>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</si>
  <si>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</si>
  <si>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</si>
  <si>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</si>
  <si>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</si>
  <si>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</si>
  <si>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</si>
  <si>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</si>
  <si>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</si>
  <si>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</si>
  <si>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</si>
  <si>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</si>
  <si>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</si>
  <si>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</si>
  <si>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</si>
  <si>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</si>
  <si>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</si>
  <si>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</si>
  <si>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</si>
  <si>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</si>
  <si>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</si>
  <si>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</si>
  <si>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</si>
  <si>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</si>
  <si>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</si>
  <si>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</si>
  <si>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</si>
  <si>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</si>
  <si>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</si>
  <si>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</si>
  <si>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</si>
  <si>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</si>
  <si>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</si>
  <si>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</si>
  <si>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</si>
  <si>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</si>
  <si>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</si>
  <si>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</si>
  <si>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</si>
  <si>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</si>
  <si>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</si>
  <si>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</si>
  <si>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</si>
  <si>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</si>
  <si>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</si>
  <si>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</si>
  <si>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</si>
  <si>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</si>
  <si>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</si>
  <si>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</si>
  <si>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</si>
  <si>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</si>
  <si>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</si>
  <si>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</si>
  <si>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</si>
  <si>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</si>
  <si>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</si>
  <si>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</si>
  <si>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</si>
  <si>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</si>
  <si>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</si>
  <si>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</si>
  <si>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</si>
  <si>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</si>
  <si>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</si>
  <si>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</si>
  <si>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</si>
  <si>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</si>
  <si>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</si>
  <si>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</si>
  <si>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</si>
  <si>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</si>
  <si>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</si>
  <si>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</si>
  <si>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</si>
  <si>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</si>
  <si>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</si>
  <si>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</si>
  <si>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</si>
  <si>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</si>
  <si>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</si>
  <si>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</si>
  <si>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</si>
  <si>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</si>
  <si>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</si>
  <si>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</si>
  <si>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</si>
  <si>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</si>
  <si>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</si>
  <si>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</si>
  <si>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</si>
  <si>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</si>
  <si>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</si>
  <si>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</si>
  <si>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</si>
  <si>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</si>
  <si>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</si>
  <si>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</si>
  <si>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</si>
  <si>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</si>
  <si>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</si>
  <si>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</si>
  <si>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</si>
  <si>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</si>
  <si>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</si>
  <si>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</si>
  <si>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</si>
  <si>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</si>
  <si>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</si>
  <si>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</si>
  <si>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</si>
  <si>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</si>
  <si>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</si>
  <si>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</si>
  <si>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</si>
  <si>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</si>
  <si>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</si>
  <si>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</si>
  <si>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</si>
  <si>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</si>
  <si>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</si>
  <si>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</si>
  <si>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</si>
  <si>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</si>
  <si>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</si>
  <si>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</si>
  <si>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</si>
  <si>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</si>
  <si>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</si>
  <si>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</si>
  <si>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</si>
  <si>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</si>
  <si>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</si>
  <si>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</si>
  <si>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</si>
  <si>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</si>
  <si>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</si>
  <si>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</si>
  <si>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</si>
  <si>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</si>
  <si>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</si>
  <si>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</si>
  <si>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</si>
  <si>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</si>
  <si>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</si>
  <si>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</si>
  <si>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</si>
  <si>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</si>
  <si>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</si>
  <si>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</si>
  <si>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</si>
  <si>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</si>
  <si>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</si>
  <si>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</si>
  <si>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</si>
  <si>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</si>
  <si>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</si>
  <si>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</si>
  <si>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</si>
  <si>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</si>
  <si>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</si>
  <si>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</si>
  <si>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</si>
  <si>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</si>
  <si>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</si>
  <si>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</si>
  <si>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</si>
  <si>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</si>
  <si>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</si>
  <si>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</si>
  <si>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</si>
  <si>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</si>
  <si>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</si>
  <si>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</si>
  <si>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</si>
  <si>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</si>
  <si>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</si>
  <si>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</si>
  <si>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</si>
  <si>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</si>
  <si>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</si>
  <si>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</si>
  <si>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</si>
  <si>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</si>
  <si>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</si>
  <si>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</si>
  <si>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</si>
  <si>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</si>
  <si>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</si>
  <si>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</si>
  <si>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</si>
  <si>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</si>
  <si>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</si>
  <si>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</si>
  <si>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</si>
  <si>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</si>
  <si>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</si>
  <si>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</si>
  <si>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</si>
  <si>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</si>
  <si>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</si>
  <si>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</si>
  <si>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</si>
  <si>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</si>
  <si>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</si>
  <si>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</si>
  <si>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</si>
  <si>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</si>
  <si>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</si>
  <si>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</si>
  <si>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</si>
  <si>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</si>
  <si>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</si>
  <si>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</si>
  <si>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</si>
  <si>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</si>
  <si>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</si>
  <si>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</si>
  <si>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</si>
  <si>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</si>
  <si>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</si>
  <si>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</si>
  <si>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</si>
  <si>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</si>
  <si>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</si>
  <si>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</si>
  <si>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</si>
  <si>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</si>
  <si>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</si>
  <si>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</si>
  <si>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</si>
  <si>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</si>
  <si>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</si>
  <si>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</si>
  <si>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</si>
  <si>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</si>
  <si>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</si>
  <si>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</si>
  <si>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</si>
  <si>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</si>
  <si>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</si>
  <si>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</si>
  <si>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</si>
  <si>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</si>
  <si>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</si>
  <si>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</si>
  <si>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</si>
  <si>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</si>
  <si>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</si>
  <si>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</si>
  <si>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</si>
  <si>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</si>
  <si>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</si>
  <si>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</si>
  <si>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</si>
  <si>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</si>
  <si>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</si>
  <si>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</si>
  <si>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</si>
  <si>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</si>
  <si>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</si>
  <si>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</si>
  <si>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</si>
  <si>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</si>
  <si>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</si>
  <si>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</si>
  <si>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</si>
  <si>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</si>
  <si>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</si>
  <si>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</si>
  <si>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</si>
  <si>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</si>
  <si>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</si>
  <si>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</si>
  <si>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</si>
  <si>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</si>
  <si>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</si>
  <si>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</si>
  <si>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</si>
  <si>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</si>
  <si>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</si>
  <si>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</si>
  <si>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</si>
  <si>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</si>
  <si>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</si>
  <si>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</si>
  <si>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</si>
  <si>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</si>
  <si>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</si>
  <si>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</si>
  <si>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</si>
  <si>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</si>
  <si>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</si>
  <si>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</si>
  <si>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</si>
  <si>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</si>
  <si>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</si>
  <si>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</si>
  <si>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</si>
  <si>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</si>
  <si>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</si>
  <si>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</si>
  <si>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</si>
  <si>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</si>
  <si>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</si>
  <si>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</si>
  <si>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</si>
  <si>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</si>
  <si>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</si>
  <si>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</si>
  <si>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</si>
  <si>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</si>
  <si>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</si>
  <si>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</si>
  <si>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</si>
  <si>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</si>
  <si>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</si>
  <si>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</si>
  <si>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</si>
  <si>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</si>
  <si>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</si>
  <si>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</si>
  <si>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</si>
  <si>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</si>
  <si>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</si>
  <si>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</si>
  <si>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</si>
  <si>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</si>
  <si>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</si>
  <si>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</si>
  <si>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</si>
  <si>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</si>
  <si>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</si>
  <si>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</si>
  <si>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</si>
  <si>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</si>
  <si>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</si>
  <si>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</si>
  <si>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</si>
  <si>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</si>
  <si>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</si>
  <si>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</si>
  <si>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</si>
  <si>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</si>
  <si>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</si>
  <si>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</si>
  <si>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</si>
  <si>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</si>
  <si>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</si>
  <si>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</si>
  <si>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</si>
  <si>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</si>
  <si>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</si>
  <si>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</si>
  <si>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</si>
  <si>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</si>
  <si>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</si>
  <si>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</si>
  <si>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</si>
  <si>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</si>
  <si>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</si>
  <si>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</si>
  <si>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</si>
  <si>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</si>
  <si>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</si>
  <si>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</si>
  <si>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</si>
  <si>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</si>
  <si>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</si>
  <si>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</si>
  <si>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</si>
  <si>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</si>
  <si>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</si>
  <si>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</si>
  <si>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</si>
  <si>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</si>
  <si>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</si>
  <si>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</si>
  <si>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</si>
  <si>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</si>
  <si>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</si>
  <si>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</si>
  <si>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</si>
  <si>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</si>
  <si>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</si>
  <si>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</si>
  <si>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</si>
  <si>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</si>
  <si>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</si>
  <si>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</si>
  <si>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</si>
  <si>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</si>
  <si>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</si>
  <si>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</si>
  <si>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</si>
  <si>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</si>
  <si>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</si>
  <si>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</si>
  <si>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</si>
  <si>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</si>
  <si>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</si>
  <si>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</si>
  <si>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</si>
  <si>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</si>
  <si>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</si>
  <si>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</si>
  <si>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</si>
  <si>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</si>
  <si>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</si>
  <si>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</si>
  <si>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</si>
  <si>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</si>
  <si>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</si>
  <si>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</si>
  <si>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</si>
  <si>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</si>
  <si>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</si>
  <si>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</si>
  <si>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</si>
  <si>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</si>
  <si>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</si>
  <si>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</si>
  <si>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</si>
  <si>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</si>
  <si>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</si>
  <si>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</si>
  <si>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</si>
  <si>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</si>
  <si>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</si>
  <si>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</si>
  <si>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</si>
  <si>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</si>
  <si>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</si>
  <si>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</si>
  <si>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</si>
  <si>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</si>
  <si>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</si>
  <si>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</si>
  <si>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</si>
  <si>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</si>
  <si>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</si>
  <si>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</si>
  <si>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</si>
  <si>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</si>
  <si>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</si>
  <si>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</si>
  <si>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</si>
  <si>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</si>
  <si>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</si>
  <si>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</si>
  <si>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</si>
  <si>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</si>
  <si>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</si>
  <si>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</si>
  <si>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</si>
  <si>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</si>
  <si>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</si>
  <si>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</si>
  <si>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</si>
  <si>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</si>
  <si>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</si>
  <si>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</si>
  <si>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</si>
  <si>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</si>
  <si>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</si>
  <si>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</si>
  <si>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</si>
  <si>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</si>
  <si>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</si>
  <si>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</si>
  <si>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</si>
  <si>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</si>
  <si>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</si>
  <si>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</si>
  <si>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</si>
  <si>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</si>
  <si>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</si>
  <si>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</si>
  <si>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</si>
  <si>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</si>
  <si>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</si>
  <si>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</si>
  <si>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</si>
  <si>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</si>
  <si>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Auburn</t>
  </si>
  <si>
    <t>LaGrange Township</t>
  </si>
  <si>
    <t>Michigan Balance of State</t>
  </si>
  <si>
    <t>Permits</t>
  </si>
  <si>
    <t>Grand Total</t>
  </si>
  <si>
    <t>COUNTY | MUNICIPALITY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</si>
  <si>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</si>
  <si>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</si>
  <si>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</si>
  <si>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</si>
  <si>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</si>
  <si>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</si>
  <si>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</si>
  <si>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</si>
  <si>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</si>
  <si>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</si>
  <si>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</si>
  <si>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</si>
  <si>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</si>
  <si>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</si>
  <si>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</si>
  <si>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</si>
  <si>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</si>
  <si>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</si>
  <si>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</si>
  <si>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</si>
  <si>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</si>
  <si>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</si>
  <si>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</si>
  <si>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</si>
  <si>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</si>
  <si>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</si>
  <si>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</si>
  <si>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t>HBA OF MONROE COUNTY 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</si>
  <si>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</si>
  <si>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</si>
  <si>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APRIL</t>
  </si>
  <si>
    <t>JANUARY -  APRIL 2025</t>
  </si>
  <si>
    <t>APRIL 2025</t>
  </si>
  <si>
    <t>HBA OF  MICHIGAN
SFH PERMITS 
BY COUNTY &amp; MUNICIPALITY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</si>
</sst>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3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4" fillId="2" borderId="0" xfId="6" applyFill="1" applyAlignment="1">
      <alignment horizontal="center"/>
    </xf>
    <xf numFmtId="0" fontId="17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6" fillId="10" borderId="0" xfId="0" applyFont="1" applyFill="1" applyAlignment="1">
      <alignment vertical="top" wrapText="1"/>
    </xf>
    <xf numFmtId="0" fontId="7" fillId="0" borderId="0" xfId="3"/>
    <xf numFmtId="0" fontId="22" fillId="7" borderId="0" xfId="0" applyFont="1" applyFill="1" applyAlignment="1">
      <alignment vertical="center"/>
    </xf>
    <xf numFmtId="3" fontId="22" fillId="7" borderId="0" xfId="0" applyNumberFormat="1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42" fontId="22" fillId="8" borderId="0" xfId="0" applyNumberFormat="1" applyFont="1" applyFill="1" applyAlignment="1">
      <alignment vertical="center"/>
    </xf>
    <xf numFmtId="0" fontId="22" fillId="2" borderId="1" xfId="0" applyFont="1" applyFill="1" applyBorder="1" applyAlignment="1">
      <alignment horizontal="left" vertical="center" indent="1"/>
    </xf>
    <xf numFmtId="3" fontId="22" fillId="2" borderId="1" xfId="0" applyNumberFormat="1" applyFont="1" applyFill="1" applyBorder="1" applyAlignment="1">
      <alignment horizontal="center" vertical="center"/>
    </xf>
    <xf numFmtId="41" fontId="22" fillId="2" borderId="1" xfId="0" applyNumberFormat="1" applyFont="1" applyFill="1" applyBorder="1" applyAlignment="1">
      <alignment vertical="center"/>
    </xf>
    <xf numFmtId="3" fontId="22" fillId="2" borderId="1" xfId="0" applyNumberFormat="1" applyFont="1" applyFill="1" applyBorder="1" applyAlignment="1">
      <alignment vertical="center"/>
    </xf>
    <xf numFmtId="0" fontId="22" fillId="0" borderId="0" xfId="0" applyFont="1"/>
    <xf numFmtId="0" fontId="22" fillId="2" borderId="0" xfId="0" applyFont="1" applyFill="1"/>
    <xf numFmtId="0" fontId="7" fillId="9" borderId="0" xfId="0" applyFont="1" applyFill="1" applyAlignment="1">
      <alignment horizontal="left" wrapText="1"/>
    </xf>
    <xf numFmtId="0" fontId="12" fillId="4" borderId="0" xfId="0" quotePrefix="1" applyFont="1" applyFill="1" applyAlignment="1">
      <alignment horizontal="right" vertical="center"/>
    </xf>
    <xf numFmtId="0" fontId="8" fillId="6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41" fontId="0" fillId="2" borderId="1" xfId="0" applyNumberForma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9.png"/><Relationship Id="rId4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5.png"/><Relationship Id="rId4" Type="http://schemas.openxmlformats.org/officeDocument/2006/relationships/image" Target="../media/image3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8.png"/><Relationship Id="rId4" Type="http://schemas.openxmlformats.org/officeDocument/2006/relationships/image" Target="../media/image3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1.png"/><Relationship Id="rId4" Type="http://schemas.openxmlformats.org/officeDocument/2006/relationships/image" Target="../media/image40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4.png"/><Relationship Id="rId4" Type="http://schemas.openxmlformats.org/officeDocument/2006/relationships/image" Target="../media/image4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7.png"/><Relationship Id="rId4" Type="http://schemas.openxmlformats.org/officeDocument/2006/relationships/image" Target="../media/image46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0.png"/><Relationship Id="rId4" Type="http://schemas.openxmlformats.org/officeDocument/2006/relationships/image" Target="../media/image4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3.png"/><Relationship Id="rId4" Type="http://schemas.openxmlformats.org/officeDocument/2006/relationships/image" Target="../media/image52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6.png"/><Relationship Id="rId4" Type="http://schemas.openxmlformats.org/officeDocument/2006/relationships/image" Target="../media/image55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9.png"/><Relationship Id="rId4" Type="http://schemas.openxmlformats.org/officeDocument/2006/relationships/image" Target="../media/image58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135890</xdr:colOff>
      <xdr:row>4</xdr:row>
      <xdr:rowOff>41910</xdr:rowOff>
    </xdr:from>
    <xdr:to>
      <xdr:col>20</xdr:col>
      <xdr:colOff>547370</xdr:colOff>
      <xdr:row>16</xdr:row>
      <xdr:rowOff>88900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9A8CC84-3C27-E033-6F03-BCE4A211B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5690" y="600710"/>
          <a:ext cx="6355080" cy="2358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135890</xdr:colOff>
      <xdr:row>16</xdr:row>
      <xdr:rowOff>113665</xdr:rowOff>
    </xdr:from>
    <xdr:to>
      <xdr:col>20</xdr:col>
      <xdr:colOff>547370</xdr:colOff>
      <xdr:row>28</xdr:row>
      <xdr:rowOff>198755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615B9D7-3F27-3498-B17F-B13B976CB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5690" y="2983865"/>
          <a:ext cx="6355080" cy="2618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135890</xdr:colOff>
      <xdr:row>29</xdr:row>
      <xdr:rowOff>35560</xdr:rowOff>
    </xdr:from>
    <xdr:to>
      <xdr:col>20</xdr:col>
      <xdr:colOff>547370</xdr:colOff>
      <xdr:row>42</xdr:row>
      <xdr:rowOff>114300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3768765-E7D7-608D-518E-A15C1D337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5690" y="5655310"/>
          <a:ext cx="6355080" cy="2631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87630</xdr:rowOff>
    </xdr:from>
    <xdr:to>
      <xdr:col>20</xdr:col>
      <xdr:colOff>484420</xdr:colOff>
      <xdr:row>16</xdr:row>
      <xdr:rowOff>51241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68CDDC2-0492-442F-4194-546B6938E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440180"/>
          <a:ext cx="6340390" cy="2158171"/>
        </a:xfrm>
        <a:prstGeom prst="rect">
          <a:avLst/>
        </a:prstGeom>
      </xdr:spPr>
    </xdr:pic>
    <xdr:clientData/>
  </xdr:twoCellAnchor>
  <xdr:twoCellAnchor editAs="oneCell">
    <xdr:from>
      <xdr:col>10</xdr:col>
      <xdr:colOff>68580</xdr:colOff>
      <xdr:row>16</xdr:row>
      <xdr:rowOff>72390</xdr:rowOff>
    </xdr:from>
    <xdr:to>
      <xdr:col>20</xdr:col>
      <xdr:colOff>490516</xdr:colOff>
      <xdr:row>28</xdr:row>
      <xdr:rowOff>84773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FFC2F7E-6DD7-0AB7-8B84-D35CBE775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19660" y="3619500"/>
          <a:ext cx="6346486" cy="2206943"/>
        </a:xfrm>
        <a:prstGeom prst="rect">
          <a:avLst/>
        </a:prstGeom>
      </xdr:spPr>
    </xdr:pic>
    <xdr:clientData/>
  </xdr:twoCellAnchor>
  <xdr:twoCellAnchor editAs="oneCell">
    <xdr:from>
      <xdr:col>10</xdr:col>
      <xdr:colOff>68580</xdr:colOff>
      <xdr:row>28</xdr:row>
      <xdr:rowOff>156210</xdr:rowOff>
    </xdr:from>
    <xdr:to>
      <xdr:col>20</xdr:col>
      <xdr:colOff>490516</xdr:colOff>
      <xdr:row>43</xdr:row>
      <xdr:rowOff>28421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D5062A5-E83D-673D-A2A7-A5B7B61D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19660" y="5897880"/>
          <a:ext cx="6346486" cy="26154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40640</xdr:rowOff>
    </xdr:from>
    <xdr:to>
      <xdr:col>20</xdr:col>
      <xdr:colOff>565193</xdr:colOff>
      <xdr:row>16</xdr:row>
      <xdr:rowOff>2981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3A3407B-D741-5FD8-C24D-A1BC14FF1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5540" y="139319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</xdr:colOff>
      <xdr:row>16</xdr:row>
      <xdr:rowOff>27940</xdr:rowOff>
    </xdr:from>
    <xdr:to>
      <xdr:col>20</xdr:col>
      <xdr:colOff>559096</xdr:colOff>
      <xdr:row>28</xdr:row>
      <xdr:rowOff>58613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C1DD358-55E7-B78F-B31A-540D91DA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75540" y="359029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</xdr:colOff>
      <xdr:row>28</xdr:row>
      <xdr:rowOff>91440</xdr:rowOff>
    </xdr:from>
    <xdr:to>
      <xdr:col>20</xdr:col>
      <xdr:colOff>565193</xdr:colOff>
      <xdr:row>42</xdr:row>
      <xdr:rowOff>146531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6290A13-780C-C3E5-8A4B-DA1D479F6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88240" y="5833110"/>
          <a:ext cx="6352583" cy="26154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30480</xdr:rowOff>
    </xdr:from>
    <xdr:to>
      <xdr:col>20</xdr:col>
      <xdr:colOff>546143</xdr:colOff>
      <xdr:row>15</xdr:row>
      <xdr:rowOff>176971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1AA2A70-28B7-C8FB-AD51-5F784C199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8303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16</xdr:row>
      <xdr:rowOff>7620</xdr:rowOff>
    </xdr:from>
    <xdr:to>
      <xdr:col>20</xdr:col>
      <xdr:colOff>540046</xdr:colOff>
      <xdr:row>28</xdr:row>
      <xdr:rowOff>38293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42839D3-D9E9-D2B0-21D2-59B270C25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69190" y="355473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28</xdr:row>
      <xdr:rowOff>53340</xdr:rowOff>
    </xdr:from>
    <xdr:to>
      <xdr:col>20</xdr:col>
      <xdr:colOff>546143</xdr:colOff>
      <xdr:row>42</xdr:row>
      <xdr:rowOff>108431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6F8B415-9804-265B-AB32-25AB255EA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69190" y="5795010"/>
          <a:ext cx="6352583" cy="261541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95EB4-4E72-4D10-9E4F-8AA4A0B655E2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EB6B7EE-DEC4-4BB7-AC0E-79C3575546E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30480</xdr:rowOff>
    </xdr:from>
    <xdr:to>
      <xdr:col>20</xdr:col>
      <xdr:colOff>530903</xdr:colOff>
      <xdr:row>15</xdr:row>
      <xdr:rowOff>176971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EA1F42E-6BE0-D7BE-FA82-5BE55A8DF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303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15240</xdr:rowOff>
    </xdr:from>
    <xdr:to>
      <xdr:col>20</xdr:col>
      <xdr:colOff>524806</xdr:colOff>
      <xdr:row>28</xdr:row>
      <xdr:rowOff>45913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349077E-8A65-7E3B-9584-FE3D6FB1A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5623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76200</xdr:rowOff>
    </xdr:from>
    <xdr:to>
      <xdr:col>20</xdr:col>
      <xdr:colOff>530903</xdr:colOff>
      <xdr:row>42</xdr:row>
      <xdr:rowOff>131291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48E08C3-39BE-A37E-936E-29D6EE139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5817870"/>
          <a:ext cx="6352583" cy="2615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83820</xdr:rowOff>
    </xdr:from>
    <xdr:to>
      <xdr:col>20</xdr:col>
      <xdr:colOff>511853</xdr:colOff>
      <xdr:row>16</xdr:row>
      <xdr:rowOff>47431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060458B-C32A-B4A1-89A6-77FAE53D2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43637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10</xdr:col>
      <xdr:colOff>83820</xdr:colOff>
      <xdr:row>16</xdr:row>
      <xdr:rowOff>64770</xdr:rowOff>
    </xdr:from>
    <xdr:to>
      <xdr:col>20</xdr:col>
      <xdr:colOff>505756</xdr:colOff>
      <xdr:row>28</xdr:row>
      <xdr:rowOff>95443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0C6E8DD-1D5C-336C-8574-1ABB122F2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34900" y="361188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10</xdr:col>
      <xdr:colOff>83820</xdr:colOff>
      <xdr:row>28</xdr:row>
      <xdr:rowOff>118110</xdr:rowOff>
    </xdr:from>
    <xdr:to>
      <xdr:col>20</xdr:col>
      <xdr:colOff>511853</xdr:colOff>
      <xdr:row>42</xdr:row>
      <xdr:rowOff>173201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4D5CDD3-3C9B-A5BD-A013-830651FD0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34900" y="5859780"/>
          <a:ext cx="6352583" cy="261541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53340</xdr:colOff>
      <xdr:row>4</xdr:row>
      <xdr:rowOff>106680</xdr:rowOff>
    </xdr:from>
    <xdr:to>
      <xdr:col>20</xdr:col>
      <xdr:colOff>584243</xdr:colOff>
      <xdr:row>16</xdr:row>
      <xdr:rowOff>70291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BFBF44B-3D1F-7ECC-31E8-B599E887B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07290" y="145923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</xdr:colOff>
      <xdr:row>16</xdr:row>
      <xdr:rowOff>99060</xdr:rowOff>
    </xdr:from>
    <xdr:to>
      <xdr:col>20</xdr:col>
      <xdr:colOff>578146</xdr:colOff>
      <xdr:row>28</xdr:row>
      <xdr:rowOff>129733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DCA333B-A983-1BEE-4034-F1C95B2A1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07290" y="364617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</xdr:colOff>
      <xdr:row>28</xdr:row>
      <xdr:rowOff>160020</xdr:rowOff>
    </xdr:from>
    <xdr:to>
      <xdr:col>20</xdr:col>
      <xdr:colOff>584243</xdr:colOff>
      <xdr:row>43</xdr:row>
      <xdr:rowOff>32231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1D19CB8-136C-2C02-5089-9B21E1EFA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07290" y="5901690"/>
          <a:ext cx="6352583" cy="261541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38100</xdr:rowOff>
    </xdr:from>
    <xdr:to>
      <xdr:col>20</xdr:col>
      <xdr:colOff>549953</xdr:colOff>
      <xdr:row>16</xdr:row>
      <xdr:rowOff>1711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870046-1427-5A91-3CC2-F23A64A73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9065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16</xdr:row>
      <xdr:rowOff>30480</xdr:rowOff>
    </xdr:from>
    <xdr:to>
      <xdr:col>20</xdr:col>
      <xdr:colOff>543856</xdr:colOff>
      <xdr:row>28</xdr:row>
      <xdr:rowOff>61153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F4C5AEE-CD14-461A-ACF5-A27AF0E57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73000" y="357759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28</xdr:row>
      <xdr:rowOff>76200</xdr:rowOff>
    </xdr:from>
    <xdr:to>
      <xdr:col>20</xdr:col>
      <xdr:colOff>549953</xdr:colOff>
      <xdr:row>42</xdr:row>
      <xdr:rowOff>131291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0C1D435-6FAA-183E-A64C-D810D70D7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73000" y="5817870"/>
          <a:ext cx="6352583" cy="261541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53340</xdr:rowOff>
    </xdr:from>
    <xdr:to>
      <xdr:col>20</xdr:col>
      <xdr:colOff>546143</xdr:colOff>
      <xdr:row>16</xdr:row>
      <xdr:rowOff>16951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9F149AA-5B96-D4C4-2194-6E42AED2E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58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16</xdr:row>
      <xdr:rowOff>53340</xdr:rowOff>
    </xdr:from>
    <xdr:to>
      <xdr:col>20</xdr:col>
      <xdr:colOff>540046</xdr:colOff>
      <xdr:row>28</xdr:row>
      <xdr:rowOff>84013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7F99C9D-6D6C-F96B-B617-E29149DFB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69190" y="36004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28</xdr:row>
      <xdr:rowOff>114300</xdr:rowOff>
    </xdr:from>
    <xdr:to>
      <xdr:col>20</xdr:col>
      <xdr:colOff>546143</xdr:colOff>
      <xdr:row>42</xdr:row>
      <xdr:rowOff>169391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DBFAD73-6375-2220-0EE8-05CD00492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69190" y="5855970"/>
          <a:ext cx="6352583" cy="261541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49530</xdr:rowOff>
    </xdr:from>
    <xdr:to>
      <xdr:col>20</xdr:col>
      <xdr:colOff>561383</xdr:colOff>
      <xdr:row>16</xdr:row>
      <xdr:rowOff>13141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DBAE468-96A1-328A-3447-A6C838EDA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40208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</xdr:colOff>
      <xdr:row>16</xdr:row>
      <xdr:rowOff>30480</xdr:rowOff>
    </xdr:from>
    <xdr:to>
      <xdr:col>20</xdr:col>
      <xdr:colOff>555286</xdr:colOff>
      <xdr:row>28</xdr:row>
      <xdr:rowOff>61153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F138851-D99E-1F34-0832-6A7E10AF9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84430" y="357759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</xdr:colOff>
      <xdr:row>28</xdr:row>
      <xdr:rowOff>83820</xdr:rowOff>
    </xdr:from>
    <xdr:to>
      <xdr:col>20</xdr:col>
      <xdr:colOff>561383</xdr:colOff>
      <xdr:row>42</xdr:row>
      <xdr:rowOff>138911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30DA6CF-6F19-51BF-882E-8477CA03B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84430" y="5825490"/>
          <a:ext cx="6352583" cy="261541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</xdr:row>
      <xdr:rowOff>34290</xdr:rowOff>
    </xdr:from>
    <xdr:to>
      <xdr:col>20</xdr:col>
      <xdr:colOff>569003</xdr:colOff>
      <xdr:row>15</xdr:row>
      <xdr:rowOff>180781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2FA4F94-309D-5224-DFBC-E950D4551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2050" y="13868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16</xdr:row>
      <xdr:rowOff>30480</xdr:rowOff>
    </xdr:from>
    <xdr:to>
      <xdr:col>20</xdr:col>
      <xdr:colOff>562906</xdr:colOff>
      <xdr:row>28</xdr:row>
      <xdr:rowOff>61153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95E958F-4D75-393B-578F-110E39768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92050" y="357759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28</xdr:row>
      <xdr:rowOff>91440</xdr:rowOff>
    </xdr:from>
    <xdr:to>
      <xdr:col>20</xdr:col>
      <xdr:colOff>569003</xdr:colOff>
      <xdr:row>42</xdr:row>
      <xdr:rowOff>146531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C44D0D8-7F73-787B-B4BC-13342951D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92050" y="5833110"/>
          <a:ext cx="6352583" cy="26154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077B1-D716-4CC3-9023-CACC0D984C9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6CABB1-1810-4E72-98FC-5A2630FDEC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120650</xdr:rowOff>
    </xdr:from>
    <xdr:to>
      <xdr:col>20</xdr:col>
      <xdr:colOff>542333</xdr:colOff>
      <xdr:row>16</xdr:row>
      <xdr:rowOff>82991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B796015-8B18-75D3-DE8C-D182F83A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2680" y="147320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</xdr:colOff>
      <xdr:row>16</xdr:row>
      <xdr:rowOff>114300</xdr:rowOff>
    </xdr:from>
    <xdr:to>
      <xdr:col>20</xdr:col>
      <xdr:colOff>536236</xdr:colOff>
      <xdr:row>28</xdr:row>
      <xdr:rowOff>144973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B69C849-E215-B7E6-3FAD-61717EA3C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2680" y="367665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</xdr:colOff>
      <xdr:row>28</xdr:row>
      <xdr:rowOff>179070</xdr:rowOff>
    </xdr:from>
    <xdr:to>
      <xdr:col>20</xdr:col>
      <xdr:colOff>542333</xdr:colOff>
      <xdr:row>43</xdr:row>
      <xdr:rowOff>50011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5423EA7-98B2-5B94-0E77-B224BA9EA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2680" y="5951220"/>
          <a:ext cx="6360203" cy="263319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11430</xdr:rowOff>
    </xdr:from>
    <xdr:to>
      <xdr:col>20</xdr:col>
      <xdr:colOff>561383</xdr:colOff>
      <xdr:row>15</xdr:row>
      <xdr:rowOff>157921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11ACB27-684E-733D-0650-78CF4FCA3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36398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</xdr:colOff>
      <xdr:row>16</xdr:row>
      <xdr:rowOff>0</xdr:rowOff>
    </xdr:from>
    <xdr:to>
      <xdr:col>20</xdr:col>
      <xdr:colOff>555286</xdr:colOff>
      <xdr:row>28</xdr:row>
      <xdr:rowOff>30673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DD70B4D-353E-0A92-5C1F-87C3A6B95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84430" y="354711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</xdr:colOff>
      <xdr:row>28</xdr:row>
      <xdr:rowOff>57150</xdr:rowOff>
    </xdr:from>
    <xdr:to>
      <xdr:col>20</xdr:col>
      <xdr:colOff>561383</xdr:colOff>
      <xdr:row>42</xdr:row>
      <xdr:rowOff>112241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181FC84-C7E6-0F0B-A66F-EA6E989A1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84430" y="5798820"/>
          <a:ext cx="6352583" cy="261541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49530</xdr:colOff>
      <xdr:row>4</xdr:row>
      <xdr:rowOff>34290</xdr:rowOff>
    </xdr:from>
    <xdr:to>
      <xdr:col>20</xdr:col>
      <xdr:colOff>580433</xdr:colOff>
      <xdr:row>15</xdr:row>
      <xdr:rowOff>180781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5FE7DC1-3532-9C07-E8D0-81D3B8241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03480" y="13868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49530</xdr:colOff>
      <xdr:row>16</xdr:row>
      <xdr:rowOff>30480</xdr:rowOff>
    </xdr:from>
    <xdr:to>
      <xdr:col>20</xdr:col>
      <xdr:colOff>574336</xdr:colOff>
      <xdr:row>28</xdr:row>
      <xdr:rowOff>61153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553605C-30E8-22DC-DB64-DCCE69EF3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03480" y="357759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49530</xdr:colOff>
      <xdr:row>28</xdr:row>
      <xdr:rowOff>91440</xdr:rowOff>
    </xdr:from>
    <xdr:to>
      <xdr:col>20</xdr:col>
      <xdr:colOff>580433</xdr:colOff>
      <xdr:row>42</xdr:row>
      <xdr:rowOff>146531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47EF6C1-4EFD-5363-4E9B-ACB6B8E83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03480" y="5833110"/>
          <a:ext cx="6352583" cy="261541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57150</xdr:colOff>
      <xdr:row>4</xdr:row>
      <xdr:rowOff>95250</xdr:rowOff>
    </xdr:from>
    <xdr:to>
      <xdr:col>20</xdr:col>
      <xdr:colOff>588053</xdr:colOff>
      <xdr:row>16</xdr:row>
      <xdr:rowOff>57591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AD9475A-CA23-1660-60FD-55F26EADF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8400" y="144780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16</xdr:row>
      <xdr:rowOff>101600</xdr:rowOff>
    </xdr:from>
    <xdr:to>
      <xdr:col>20</xdr:col>
      <xdr:colOff>581956</xdr:colOff>
      <xdr:row>28</xdr:row>
      <xdr:rowOff>132273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D1C2BB8-8320-9029-F49E-9714DD13A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98400" y="366395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29</xdr:row>
      <xdr:rowOff>6350</xdr:rowOff>
    </xdr:from>
    <xdr:to>
      <xdr:col>20</xdr:col>
      <xdr:colOff>588053</xdr:colOff>
      <xdr:row>43</xdr:row>
      <xdr:rowOff>61441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ECF67EA-910C-0F47-33B2-F5E233781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98400" y="5962650"/>
          <a:ext cx="6360203" cy="263319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41910</xdr:colOff>
      <xdr:row>4</xdr:row>
      <xdr:rowOff>114300</xdr:rowOff>
    </xdr:from>
    <xdr:to>
      <xdr:col>20</xdr:col>
      <xdr:colOff>574083</xdr:colOff>
      <xdr:row>16</xdr:row>
      <xdr:rowOff>76641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29D9042-ED42-310F-D90C-47CDFEC10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3160" y="1466850"/>
          <a:ext cx="636147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41910</xdr:colOff>
      <xdr:row>16</xdr:row>
      <xdr:rowOff>101600</xdr:rowOff>
    </xdr:from>
    <xdr:to>
      <xdr:col>20</xdr:col>
      <xdr:colOff>567986</xdr:colOff>
      <xdr:row>28</xdr:row>
      <xdr:rowOff>132273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1A5FC43-BE24-5936-E388-61888623D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83160" y="3663950"/>
          <a:ext cx="635537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41910</xdr:colOff>
      <xdr:row>28</xdr:row>
      <xdr:rowOff>165100</xdr:rowOff>
    </xdr:from>
    <xdr:to>
      <xdr:col>20</xdr:col>
      <xdr:colOff>574083</xdr:colOff>
      <xdr:row>43</xdr:row>
      <xdr:rowOff>36041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40A8089-B468-FD8D-A9CB-7F9EB2D82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83160" y="5937250"/>
          <a:ext cx="6361473" cy="263319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10160</xdr:colOff>
      <xdr:row>4</xdr:row>
      <xdr:rowOff>133350</xdr:rowOff>
    </xdr:from>
    <xdr:to>
      <xdr:col>20</xdr:col>
      <xdr:colOff>541063</xdr:colOff>
      <xdr:row>16</xdr:row>
      <xdr:rowOff>95691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F8AC85E-F678-2B8F-CC2B-5D7A6B4B7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1410" y="148590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10160</xdr:colOff>
      <xdr:row>16</xdr:row>
      <xdr:rowOff>120650</xdr:rowOff>
    </xdr:from>
    <xdr:to>
      <xdr:col>20</xdr:col>
      <xdr:colOff>534966</xdr:colOff>
      <xdr:row>28</xdr:row>
      <xdr:rowOff>151323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D2BE85E-CF2C-46AA-14C4-EF8D8C31E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1410" y="368300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10160</xdr:colOff>
      <xdr:row>28</xdr:row>
      <xdr:rowOff>177800</xdr:rowOff>
    </xdr:from>
    <xdr:to>
      <xdr:col>20</xdr:col>
      <xdr:colOff>541063</xdr:colOff>
      <xdr:row>43</xdr:row>
      <xdr:rowOff>48741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AC00977-0148-A1B9-92F8-90C29CBE3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1410" y="5949950"/>
          <a:ext cx="6360203" cy="263319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88900</xdr:rowOff>
    </xdr:from>
    <xdr:to>
      <xdr:col>20</xdr:col>
      <xdr:colOff>520743</xdr:colOff>
      <xdr:row>16</xdr:row>
      <xdr:rowOff>51241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2E424FE-A5E1-F9F8-609E-2AF53729F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44145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10</xdr:col>
      <xdr:colOff>91440</xdr:colOff>
      <xdr:row>16</xdr:row>
      <xdr:rowOff>88900</xdr:rowOff>
    </xdr:from>
    <xdr:to>
      <xdr:col>20</xdr:col>
      <xdr:colOff>514646</xdr:colOff>
      <xdr:row>28</xdr:row>
      <xdr:rowOff>119573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F28CCB7-E4A9-9D40-13EC-5EB0E395A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31090" y="365125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10</xdr:col>
      <xdr:colOff>91440</xdr:colOff>
      <xdr:row>28</xdr:row>
      <xdr:rowOff>146050</xdr:rowOff>
    </xdr:from>
    <xdr:to>
      <xdr:col>20</xdr:col>
      <xdr:colOff>520743</xdr:colOff>
      <xdr:row>43</xdr:row>
      <xdr:rowOff>16991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8B58A0F-AD08-D3C9-5254-6B46C86C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31090" y="5918200"/>
          <a:ext cx="6360203" cy="263319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95250</xdr:rowOff>
    </xdr:from>
    <xdr:to>
      <xdr:col>20</xdr:col>
      <xdr:colOff>513123</xdr:colOff>
      <xdr:row>16</xdr:row>
      <xdr:rowOff>57591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1E4D2F6-76DF-A806-D854-62368D1BC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44780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10</xdr:col>
      <xdr:colOff>83820</xdr:colOff>
      <xdr:row>16</xdr:row>
      <xdr:rowOff>82550</xdr:rowOff>
    </xdr:from>
    <xdr:to>
      <xdr:col>20</xdr:col>
      <xdr:colOff>507026</xdr:colOff>
      <xdr:row>28</xdr:row>
      <xdr:rowOff>113223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B0F628B-1A02-ADEE-BCFB-DF2B82BE4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23470" y="364490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10</xdr:col>
      <xdr:colOff>83820</xdr:colOff>
      <xdr:row>28</xdr:row>
      <xdr:rowOff>146050</xdr:rowOff>
    </xdr:from>
    <xdr:to>
      <xdr:col>20</xdr:col>
      <xdr:colOff>513123</xdr:colOff>
      <xdr:row>43</xdr:row>
      <xdr:rowOff>16991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187F9AC-79A5-76E5-8454-B11DF5A04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23470" y="5918200"/>
          <a:ext cx="6360203" cy="263319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A85"/>
  <sheetViews>
    <sheetView showRowColHeaders="0"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5" width="9.1015625" style="1" customWidth="1"/>
    <col min="26" max="53" width="10.20703125" style="1" customWidth="1"/>
    <col min="54" max="16384" width="8.83984375" style="1"/>
  </cols>
  <sheetData>
    <row r="1" spans="1:25" s="30" customFormat="1" ht="6.75" customHeight="1" x14ac:dyDescent="0.55000000000000004">
      <c r="A1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s="30" customFormat="1" ht="12.3" x14ac:dyDescent="0.4">
      <c r="A2" s="50"/>
      <c r="B2" s="50" t="e">
        <f>CONCATENATE(B14,D14," ",#REF!)</f>
        <v>#REF!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O2" s="52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5" s="30" customFormat="1" ht="12.3" x14ac:dyDescent="0.4">
      <c r="A3" s="50"/>
      <c r="B3" s="50" t="e">
        <f>#REF!</f>
        <v>#REF!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2"/>
      <c r="O3" s="52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25" s="30" customFormat="1" ht="12.3" x14ac:dyDescent="0.4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2"/>
      <c r="O4" s="52"/>
      <c r="P4" s="50"/>
      <c r="Q4" s="50"/>
      <c r="R4" s="50"/>
      <c r="S4" s="50"/>
      <c r="T4" s="50"/>
      <c r="U4" s="50"/>
      <c r="V4" s="50"/>
      <c r="W4" s="50"/>
      <c r="X4" s="50"/>
      <c r="Y4" s="50"/>
    </row>
    <row r="5" spans="1:25" s="30" customFormat="1" ht="12.3" x14ac:dyDescent="0.4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2"/>
      <c r="O5" s="52"/>
      <c r="P5" s="50"/>
      <c r="Q5" s="50"/>
      <c r="R5" s="50"/>
      <c r="S5" s="50"/>
      <c r="T5" s="50"/>
      <c r="U5" s="50"/>
      <c r="V5" s="50"/>
      <c r="W5" s="50"/>
      <c r="X5" s="50"/>
      <c r="Y5" s="50"/>
    </row>
    <row r="6" spans="1:25" s="30" customFormat="1" ht="12.3" x14ac:dyDescent="0.4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2"/>
      <c r="O6" s="52"/>
      <c r="P6" s="50"/>
      <c r="Q6" s="50"/>
      <c r="R6" s="50"/>
      <c r="S6" s="50"/>
      <c r="T6" s="50"/>
      <c r="U6" s="50"/>
      <c r="V6" s="50"/>
      <c r="W6" s="50"/>
      <c r="X6" s="50"/>
      <c r="Y6" s="50"/>
    </row>
    <row r="7" spans="1:25" s="30" customFormat="1" ht="12.3" x14ac:dyDescent="0.4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2"/>
      <c r="O7" s="52"/>
      <c r="P7" s="50"/>
      <c r="Q7" s="50"/>
      <c r="R7" s="50"/>
      <c r="S7" s="50"/>
      <c r="T7" s="50"/>
      <c r="U7" s="50"/>
      <c r="V7" s="50"/>
      <c r="W7" s="50"/>
      <c r="X7" s="50"/>
      <c r="Y7" s="50"/>
    </row>
    <row r="8" spans="1:25" s="30" customFormat="1" ht="12.3" x14ac:dyDescent="0.4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2"/>
      <c r="O8" s="52"/>
      <c r="P8" s="50"/>
      <c r="Q8" s="50"/>
      <c r="R8" s="50"/>
      <c r="S8" s="50"/>
      <c r="T8" s="50"/>
      <c r="U8" s="50"/>
      <c r="V8" s="50"/>
      <c r="W8" s="50"/>
      <c r="X8" s="50"/>
      <c r="Y8" s="50"/>
    </row>
    <row r="9" spans="1:25" s="30" customFormat="1" ht="12.3" x14ac:dyDescent="0.4">
      <c r="A9" s="50"/>
      <c r="B9" s="87"/>
      <c r="C9" s="87"/>
      <c r="D9" s="50"/>
      <c r="E9" s="50"/>
      <c r="F9" s="50"/>
      <c r="G9" s="50"/>
      <c r="H9" s="50"/>
      <c r="I9" s="50"/>
      <c r="J9" s="50"/>
      <c r="K9" s="50"/>
      <c r="L9" s="50"/>
      <c r="M9" s="50"/>
      <c r="N9" s="52"/>
      <c r="O9" s="52"/>
      <c r="P9" s="50"/>
      <c r="Q9" s="50"/>
      <c r="R9" s="50"/>
      <c r="S9" s="50"/>
      <c r="T9" s="50"/>
      <c r="U9" s="50"/>
      <c r="V9" s="50"/>
      <c r="W9" s="50"/>
      <c r="X9" s="50"/>
      <c r="Y9" s="50"/>
    </row>
    <row r="10" spans="1:25" s="30" customFormat="1" ht="12.3" x14ac:dyDescent="0.4">
      <c r="A10" s="50"/>
      <c r="B10" s="53"/>
      <c r="C10" s="54"/>
      <c r="D10" s="50"/>
      <c r="E10" s="87"/>
      <c r="F10" s="87"/>
      <c r="G10" s="50"/>
      <c r="H10" s="87"/>
      <c r="I10" s="87"/>
      <c r="J10" s="50"/>
      <c r="K10" s="50"/>
      <c r="L10" s="50"/>
      <c r="M10" s="50"/>
      <c r="N10" s="52"/>
      <c r="O10" s="52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s="30" customFormat="1" ht="6" customHeight="1" x14ac:dyDescent="0.4">
      <c r="A11" s="55"/>
      <c r="B11" s="53"/>
      <c r="C11" s="53"/>
      <c r="D11" s="55"/>
      <c r="E11" s="55"/>
      <c r="F11" s="55"/>
      <c r="G11" s="55"/>
      <c r="H11" s="55"/>
      <c r="I11" s="55"/>
      <c r="J11" s="55"/>
      <c r="K11" s="50"/>
      <c r="L11" s="50"/>
      <c r="M11" s="55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</row>
    <row r="12" spans="1:25" s="30" customFormat="1" ht="42.6" customHeight="1" x14ac:dyDescent="0.4">
      <c r="A12" s="55"/>
      <c r="B12" s="53"/>
      <c r="C12" s="53"/>
      <c r="D12" s="55"/>
      <c r="E12" s="55"/>
      <c r="F12" s="55"/>
      <c r="G12" s="55"/>
      <c r="H12" s="55"/>
      <c r="I12" s="55"/>
      <c r="J12" s="55"/>
      <c r="K12" s="50"/>
      <c r="L12" s="50"/>
      <c r="M12" s="55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</row>
    <row r="13" spans="1:25" s="30" customFormat="1" ht="6" customHeight="1" x14ac:dyDescent="0.4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</row>
    <row r="14" spans="1:25" s="44" customFormat="1" ht="28.5" customHeight="1" x14ac:dyDescent="0.55000000000000004">
      <c r="A14" s="47"/>
      <c r="B14" s="88" t="s">
        <v>864</v>
      </c>
      <c r="C14" s="88"/>
      <c r="D14" s="97" t="s">
        <v>894</v>
      </c>
      <c r="E14" s="97"/>
      <c r="F14" s="97"/>
      <c r="G14" s="49">
        <v>2025</v>
      </c>
      <c r="I14" s="48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1:25" s="44" customFormat="1" ht="17.05" customHeight="1" x14ac:dyDescent="0.55000000000000004">
      <c r="A15" s="46"/>
      <c r="B15" s="93" t="s">
        <v>867</v>
      </c>
      <c r="C15" s="93"/>
      <c r="D15" s="93"/>
      <c r="E15" s="93"/>
      <c r="F15" s="93"/>
      <c r="G15" s="93"/>
      <c r="H15" s="93"/>
      <c r="I15" s="93"/>
      <c r="J15" s="93"/>
      <c r="K15" s="46"/>
      <c r="L15" s="46"/>
      <c r="M15" s="5"/>
      <c r="N15" s="5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</row>
    <row r="16" spans="1:25" s="8" customFormat="1" ht="6.9" customHeight="1" x14ac:dyDescent="0.55000000000000004">
      <c r="A16" s="5"/>
      <c r="B16" s="4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40" s="8" customFormat="1" ht="12.3" x14ac:dyDescent="0.55000000000000004">
      <c r="A17" s="5"/>
      <c r="B17" s="6"/>
      <c r="C17" s="95" t="s">
        <v>861</v>
      </c>
      <c r="D17" s="96"/>
      <c r="E17" s="7"/>
      <c r="F17" s="89" t="s">
        <v>869</v>
      </c>
      <c r="G17" s="89"/>
      <c r="H17" s="7"/>
      <c r="I17" s="89" t="s">
        <v>870</v>
      </c>
      <c r="J17" s="89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40" s="8" customFormat="1" ht="17.05" customHeight="1" x14ac:dyDescent="0.55000000000000004">
      <c r="A18" s="5"/>
      <c r="B18" s="63" t="s">
        <v>872</v>
      </c>
      <c r="C18" s="90" t="s">
        <v>2</v>
      </c>
      <c r="D18" s="91"/>
      <c r="E18" s="7"/>
      <c r="F18" s="92" t="s">
        <v>2</v>
      </c>
      <c r="G18" s="92"/>
      <c r="H18" s="7"/>
      <c r="I18" s="92" t="s">
        <v>2</v>
      </c>
      <c r="J18" s="92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40" s="8" customFormat="1" ht="17.05" customHeight="1" x14ac:dyDescent="0.55000000000000004">
      <c r="A19" s="5"/>
      <c r="B19" s="43" t="s">
        <v>873</v>
      </c>
      <c r="C19" s="43">
        <v>2025</v>
      </c>
      <c r="D19" s="43" t="s">
        <v>871</v>
      </c>
      <c r="E19" s="7"/>
      <c r="F19" s="43">
        <v>2025</v>
      </c>
      <c r="G19" s="43" t="s">
        <v>871</v>
      </c>
      <c r="H19" s="7"/>
      <c r="I19" s="43">
        <v>2025</v>
      </c>
      <c r="J19" s="43" t="s">
        <v>871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40" s="8" customFormat="1" ht="17.05" customHeight="1" x14ac:dyDescent="0.55000000000000004">
      <c r="A20" s="5"/>
      <c r="B20" s="58" t="s">
        <v>796</v>
      </c>
      <c r="C20" s="71">
        <v>60</v>
      </c>
      <c r="D20" s="9">
        <v>0.42857142857142855</v>
      </c>
      <c r="E20" s="5"/>
      <c r="F20" s="62">
        <v>795281.17666666652</v>
      </c>
      <c r="G20" s="9">
        <v>0.42664142238128205</v>
      </c>
      <c r="H20" s="5"/>
      <c r="I20" s="60">
        <v>3466.4452666666671</v>
      </c>
      <c r="J20" s="9">
        <v>0.39744914304020512</v>
      </c>
      <c r="K20" s="5"/>
      <c r="L20" s="5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s="8" customFormat="1" ht="17.05" customHeight="1" x14ac:dyDescent="0.55000000000000004">
      <c r="A21" s="5"/>
      <c r="B21" s="58" t="s">
        <v>75</v>
      </c>
      <c r="C21" s="71">
        <v>5</v>
      </c>
      <c r="D21" s="9">
        <v>1.5</v>
      </c>
      <c r="E21" s="5"/>
      <c r="F21" s="62">
        <v>495701.26799999998</v>
      </c>
      <c r="G21" s="9">
        <v>-4.7515961800818587E-2</v>
      </c>
      <c r="H21" s="5"/>
      <c r="I21" s="60">
        <v>2160.6787999999997</v>
      </c>
      <c r="J21" s="9">
        <v>-6.7266996848266564E-2</v>
      </c>
      <c r="K21" s="5"/>
      <c r="L21" s="5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s="8" customFormat="1" ht="17.05" customHeight="1" x14ac:dyDescent="0.55000000000000004">
      <c r="A22" s="5"/>
      <c r="B22" s="58" t="s">
        <v>185</v>
      </c>
      <c r="C22" s="71">
        <v>11</v>
      </c>
      <c r="D22" s="9">
        <v>-0.3125</v>
      </c>
      <c r="E22" s="5"/>
      <c r="F22" s="62">
        <v>385493.08</v>
      </c>
      <c r="G22" s="9">
        <v>0.52859886836250425</v>
      </c>
      <c r="H22" s="5"/>
      <c r="I22" s="60">
        <v>1679.9885454545454</v>
      </c>
      <c r="J22" s="9">
        <v>0.49713235527107968</v>
      </c>
      <c r="K22" s="5"/>
      <c r="L22" s="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s="8" customFormat="1" ht="17.05" customHeight="1" x14ac:dyDescent="0.55000000000000004">
      <c r="A23" s="5"/>
      <c r="B23" s="58" t="s">
        <v>239</v>
      </c>
      <c r="C23" s="71">
        <v>37</v>
      </c>
      <c r="D23" s="9">
        <v>2.7777777777777776E-2</v>
      </c>
      <c r="E23" s="5"/>
      <c r="F23" s="62">
        <v>449278.09837837837</v>
      </c>
      <c r="G23" s="9">
        <v>0.23150751555452281</v>
      </c>
      <c r="H23" s="5"/>
      <c r="I23" s="60">
        <v>1958.3029729729728</v>
      </c>
      <c r="J23" s="9">
        <v>0.2062753405509587</v>
      </c>
      <c r="K23" s="5"/>
      <c r="L23" s="5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s="8" customFormat="1" ht="17.05" customHeight="1" x14ac:dyDescent="0.55000000000000004">
      <c r="A24" s="5"/>
      <c r="B24" s="58" t="s">
        <v>287</v>
      </c>
      <c r="C24" s="71">
        <v>253</v>
      </c>
      <c r="D24" s="9">
        <v>0.35294117647058826</v>
      </c>
      <c r="E24" s="5"/>
      <c r="F24" s="62">
        <v>443369.15936758899</v>
      </c>
      <c r="G24" s="9">
        <v>-8.4603791990170388E-2</v>
      </c>
      <c r="H24" s="5"/>
      <c r="I24" s="60">
        <v>1932.5347114624503</v>
      </c>
      <c r="J24" s="9">
        <v>-0.10330863439616918</v>
      </c>
      <c r="K24" s="5"/>
      <c r="L24" s="5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s="8" customFormat="1" ht="17.05" customHeight="1" x14ac:dyDescent="0.55000000000000004">
      <c r="A25" s="5"/>
      <c r="B25" s="58" t="s">
        <v>190</v>
      </c>
      <c r="C25" s="71">
        <v>47</v>
      </c>
      <c r="D25" s="9">
        <v>0.11904761904761904</v>
      </c>
      <c r="E25" s="5"/>
      <c r="F25" s="62">
        <v>447101.80425531918</v>
      </c>
      <c r="G25" s="9">
        <v>-0.15831469216651906</v>
      </c>
      <c r="H25" s="5"/>
      <c r="I25" s="60">
        <v>1948.8122127659572</v>
      </c>
      <c r="J25" s="9">
        <v>-0.17555460283583643</v>
      </c>
      <c r="K25" s="5"/>
      <c r="L25" s="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s="8" customFormat="1" ht="17.05" customHeight="1" x14ac:dyDescent="0.55000000000000004">
      <c r="A26" s="5"/>
      <c r="B26" s="58" t="s">
        <v>256</v>
      </c>
      <c r="C26" s="71">
        <v>32</v>
      </c>
      <c r="D26" s="9">
        <v>0.23076923076923078</v>
      </c>
      <c r="E26" s="5"/>
      <c r="F26" s="62">
        <v>429501.76437499997</v>
      </c>
      <c r="G26" s="9">
        <v>0.24548795470760998</v>
      </c>
      <c r="H26" s="5"/>
      <c r="I26" s="60">
        <v>1871.9894374999999</v>
      </c>
      <c r="J26" s="9">
        <v>0.21987569927327866</v>
      </c>
      <c r="K26" s="5"/>
      <c r="L26" s="5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s="8" customFormat="1" ht="17.05" customHeight="1" x14ac:dyDescent="0.55000000000000004">
      <c r="A27" s="5"/>
      <c r="B27" s="58" t="s">
        <v>7</v>
      </c>
      <c r="C27" s="71">
        <v>125</v>
      </c>
      <c r="D27" s="9">
        <v>4.1666666666666664E-2</v>
      </c>
      <c r="E27" s="5"/>
      <c r="F27" s="62">
        <v>496898.14624000003</v>
      </c>
      <c r="G27" s="9">
        <v>0.14274870907559767</v>
      </c>
      <c r="H27" s="5"/>
      <c r="I27" s="60">
        <v>2165.8187040000003</v>
      </c>
      <c r="J27" s="9">
        <v>0.11935170294770303</v>
      </c>
      <c r="K27" s="5"/>
      <c r="L27" s="5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s="8" customFormat="1" ht="17.05" customHeight="1" x14ac:dyDescent="0.55000000000000004">
      <c r="A28" s="5"/>
      <c r="B28" s="58" t="s">
        <v>422</v>
      </c>
      <c r="C28" s="71">
        <v>26</v>
      </c>
      <c r="D28" s="9">
        <v>-0.55932203389830504</v>
      </c>
      <c r="E28" s="5"/>
      <c r="F28" s="62">
        <v>432949.69846153847</v>
      </c>
      <c r="G28" s="9">
        <v>0.19255944394927965</v>
      </c>
      <c r="H28" s="5"/>
      <c r="I28" s="60">
        <v>1887.107923076923</v>
      </c>
      <c r="J28" s="9">
        <v>0.1681639036807451</v>
      </c>
      <c r="K28" s="5"/>
      <c r="L28" s="5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s="8" customFormat="1" ht="17.05" customHeight="1" x14ac:dyDescent="0.55000000000000004">
      <c r="A29" s="5"/>
      <c r="B29" s="58" t="s">
        <v>208</v>
      </c>
      <c r="C29" s="71">
        <v>57</v>
      </c>
      <c r="D29" s="9">
        <v>-0.05</v>
      </c>
      <c r="E29" s="5"/>
      <c r="F29" s="62">
        <v>484801.37789473677</v>
      </c>
      <c r="G29" s="9">
        <v>0.20584795769158032</v>
      </c>
      <c r="H29" s="5"/>
      <c r="I29" s="60">
        <v>2113.1911929824555</v>
      </c>
      <c r="J29" s="9">
        <v>0.18122131611166362</v>
      </c>
      <c r="K29" s="5"/>
      <c r="L29" s="5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s="8" customFormat="1" ht="17.05" customHeight="1" x14ac:dyDescent="0.55000000000000004">
      <c r="A30" s="5"/>
      <c r="B30" s="58" t="s">
        <v>498</v>
      </c>
      <c r="C30" s="71">
        <v>21</v>
      </c>
      <c r="D30" s="9">
        <v>-0.125</v>
      </c>
      <c r="E30" s="5"/>
      <c r="F30" s="62">
        <v>328955.84761904762</v>
      </c>
      <c r="G30" s="9">
        <v>-0.23857751428232568</v>
      </c>
      <c r="H30" s="5"/>
      <c r="I30" s="60">
        <v>1433.8766666666666</v>
      </c>
      <c r="J30" s="9">
        <v>-0.25413044320721323</v>
      </c>
      <c r="K30" s="5"/>
      <c r="L30" s="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s="8" customFormat="1" ht="17.05" customHeight="1" x14ac:dyDescent="0.55000000000000004">
      <c r="A31" s="5"/>
      <c r="B31" s="58" t="s">
        <v>179</v>
      </c>
      <c r="C31" s="71">
        <v>30</v>
      </c>
      <c r="D31" s="9">
        <v>-0.38775510204081631</v>
      </c>
      <c r="E31" s="5"/>
      <c r="F31" s="62">
        <v>614466.99133333331</v>
      </c>
      <c r="G31" s="9">
        <v>0.33701733908048243</v>
      </c>
      <c r="H31" s="5"/>
      <c r="I31" s="60">
        <v>2678.2849333333334</v>
      </c>
      <c r="J31" s="9">
        <v>0.30967240529869339</v>
      </c>
      <c r="K31" s="5"/>
      <c r="L31" s="5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s="8" customFormat="1" ht="17.05" customHeight="1" x14ac:dyDescent="0.55000000000000004">
      <c r="A32" s="5"/>
      <c r="B32" s="58" t="s">
        <v>51</v>
      </c>
      <c r="C32" s="71">
        <v>83</v>
      </c>
      <c r="D32" s="9">
        <v>-0.11702127659574468</v>
      </c>
      <c r="E32" s="5"/>
      <c r="F32" s="62">
        <v>315281.89855421678</v>
      </c>
      <c r="G32" s="9">
        <v>-5.1215698308455598E-2</v>
      </c>
      <c r="H32" s="5"/>
      <c r="I32" s="60">
        <v>1374.2467469879518</v>
      </c>
      <c r="J32" s="9">
        <v>-7.0615515248652005E-2</v>
      </c>
      <c r="K32" s="5"/>
      <c r="L32" s="5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 s="8" customFormat="1" ht="17.05" customHeight="1" x14ac:dyDescent="0.55000000000000004">
      <c r="A33" s="5"/>
      <c r="B33" s="58" t="s">
        <v>437</v>
      </c>
      <c r="C33" s="71">
        <v>406</v>
      </c>
      <c r="D33" s="9">
        <v>4.3701799485861184E-2</v>
      </c>
      <c r="E33" s="5"/>
      <c r="F33" s="62">
        <v>502499.404679803</v>
      </c>
      <c r="G33" s="9">
        <v>-4.2460411447110033E-2</v>
      </c>
      <c r="H33" s="5"/>
      <c r="I33" s="60">
        <v>2190.2845862068966</v>
      </c>
      <c r="J33" s="9">
        <v>-6.2035117689612604E-2</v>
      </c>
      <c r="K33" s="5"/>
      <c r="L33" s="5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1:40" s="8" customFormat="1" ht="17.05" customHeight="1" x14ac:dyDescent="0.55000000000000004">
      <c r="A34" s="5"/>
      <c r="B34" s="58" t="s">
        <v>94</v>
      </c>
      <c r="C34" s="71">
        <v>37</v>
      </c>
      <c r="D34" s="9">
        <v>-0.39344262295081966</v>
      </c>
      <c r="E34" s="5"/>
      <c r="F34" s="62">
        <v>696693.52540540544</v>
      </c>
      <c r="G34" s="9">
        <v>0.65523794889832754</v>
      </c>
      <c r="H34" s="5"/>
      <c r="I34" s="60">
        <v>3036.7649729729719</v>
      </c>
      <c r="J34" s="9">
        <v>0.62140646735946947</v>
      </c>
      <c r="K34" s="5"/>
      <c r="L34" s="5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 s="8" customFormat="1" ht="17.05" customHeight="1" x14ac:dyDescent="0.55000000000000004">
      <c r="A35" s="5"/>
      <c r="B35" s="58" t="s">
        <v>4</v>
      </c>
      <c r="C35" s="71">
        <v>61</v>
      </c>
      <c r="D35" s="9">
        <v>-0.15277777777777779</v>
      </c>
      <c r="E35" s="5"/>
      <c r="F35" s="62">
        <v>305008.90000000002</v>
      </c>
      <c r="G35" s="9">
        <v>-7.0102817433500844E-2</v>
      </c>
      <c r="H35" s="5"/>
      <c r="I35" s="60">
        <v>1329.500131147541</v>
      </c>
      <c r="J35" s="9">
        <v>-8.9056339746979421E-2</v>
      </c>
      <c r="K35" s="5"/>
      <c r="L35" s="5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1:40" s="8" customFormat="1" x14ac:dyDescent="0.55000000000000004">
      <c r="A36" s="5"/>
      <c r="B36" s="58" t="s">
        <v>66</v>
      </c>
      <c r="C36" s="71">
        <v>171</v>
      </c>
      <c r="D36" s="9">
        <v>0.5</v>
      </c>
      <c r="E36" s="5"/>
      <c r="F36" s="62">
        <v>448777.84631578939</v>
      </c>
      <c r="G36" s="9">
        <v>6.5128763482050323E-2</v>
      </c>
      <c r="H36" s="5"/>
      <c r="I36" s="60">
        <v>1956.1068538011696</v>
      </c>
      <c r="J36" s="9">
        <v>4.3275721289130618E-2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40" s="8" customFormat="1" ht="17.05" customHeight="1" x14ac:dyDescent="0.55000000000000004">
      <c r="A37" s="5"/>
      <c r="B37" s="58" t="s">
        <v>1</v>
      </c>
      <c r="C37" s="71">
        <v>91</v>
      </c>
      <c r="D37" s="9">
        <v>1.1111111111111112E-2</v>
      </c>
      <c r="E37" s="5"/>
      <c r="F37" s="62">
        <v>393353.66945054947</v>
      </c>
      <c r="G37" s="9">
        <v>0.11747671381942446</v>
      </c>
      <c r="H37" s="5"/>
      <c r="I37" s="60">
        <v>1714.5773846153845</v>
      </c>
      <c r="J37" s="9">
        <v>9.4694195351233634E-2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40" s="8" customFormat="1" ht="17.05" customHeight="1" thickBot="1" x14ac:dyDescent="0.6">
      <c r="A38" s="5"/>
      <c r="B38" s="57" t="s">
        <v>868</v>
      </c>
      <c r="C38" s="72">
        <v>1553</v>
      </c>
      <c r="D38" s="10">
        <v>4.720161834120027E-2</v>
      </c>
      <c r="E38" s="5"/>
      <c r="F38" s="11">
        <v>470983.00413393427</v>
      </c>
      <c r="G38" s="10">
        <v>6.07579953767165E-2</v>
      </c>
      <c r="H38" s="5"/>
      <c r="I38" s="61">
        <v>2052.9033869929167</v>
      </c>
      <c r="J38" s="10">
        <v>3.9064207271355351E-2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40" ht="6.9" customHeight="1" thickTop="1" x14ac:dyDescent="0.55000000000000004">
      <c r="A39" s="3"/>
      <c r="K39" s="34"/>
      <c r="L39" s="3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/>
    </row>
    <row r="40" spans="1:40" ht="14.4" customHeight="1" x14ac:dyDescent="0.55000000000000004">
      <c r="A40" s="3"/>
      <c r="B40" s="94" t="s">
        <v>892</v>
      </c>
      <c r="C40" s="94"/>
      <c r="D40" s="94"/>
      <c r="E40" s="94"/>
      <c r="F40" s="94"/>
      <c r="G40" s="94"/>
      <c r="H40" s="94"/>
      <c r="I40" s="94"/>
      <c r="J40" s="94"/>
      <c r="K40" s="34"/>
      <c r="L40" s="3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/>
    </row>
    <row r="41" spans="1:40" ht="14.4" customHeight="1" x14ac:dyDescent="0.55000000000000004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34"/>
      <c r="L41" s="3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/>
    </row>
    <row r="42" spans="1:40" x14ac:dyDescent="0.55000000000000004">
      <c r="A42" s="3"/>
      <c r="B42" s="94"/>
      <c r="C42" s="94"/>
      <c r="D42" s="94"/>
      <c r="E42" s="94"/>
      <c r="F42" s="94"/>
      <c r="G42" s="94"/>
      <c r="H42" s="94"/>
      <c r="I42" s="94"/>
      <c r="J42" s="94"/>
      <c r="K42" s="34"/>
      <c r="L42" s="34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/>
    </row>
    <row r="43" spans="1:40" x14ac:dyDescent="0.55000000000000004">
      <c r="A43" s="3"/>
      <c r="B43" s="94"/>
      <c r="C43" s="94"/>
      <c r="D43" s="94"/>
      <c r="E43" s="94"/>
      <c r="F43" s="94"/>
      <c r="G43" s="94"/>
      <c r="H43" s="94"/>
      <c r="I43" s="94"/>
      <c r="J43" s="94"/>
      <c r="K43" s="34"/>
      <c r="L43" s="3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/>
    </row>
    <row r="44" spans="1:40" x14ac:dyDescent="0.55000000000000004">
      <c r="A44" s="3"/>
      <c r="B44" s="94"/>
      <c r="C44" s="94"/>
      <c r="D44" s="94"/>
      <c r="E44" s="94"/>
      <c r="F44" s="94"/>
      <c r="G44" s="94"/>
      <c r="H44" s="94"/>
      <c r="I44" s="94"/>
      <c r="J44" s="94"/>
      <c r="K44" s="34"/>
      <c r="L44" s="3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/>
    </row>
    <row r="45" spans="1:40" x14ac:dyDescent="0.55000000000000004">
      <c r="A45" s="3"/>
      <c r="B45" s="94"/>
      <c r="C45" s="94"/>
      <c r="D45" s="94"/>
      <c r="E45" s="94"/>
      <c r="F45" s="94"/>
      <c r="G45" s="94"/>
      <c r="H45" s="94"/>
      <c r="I45" s="94"/>
      <c r="J45" s="94"/>
      <c r="K45" s="34"/>
      <c r="L45" s="3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/>
    </row>
    <row r="46" spans="1:40" x14ac:dyDescent="0.55000000000000004">
      <c r="A46" s="3"/>
      <c r="B46" s="94"/>
      <c r="C46" s="94"/>
      <c r="D46" s="94"/>
      <c r="E46" s="94"/>
      <c r="F46" s="94"/>
      <c r="G46" s="94"/>
      <c r="H46" s="94"/>
      <c r="I46" s="94"/>
      <c r="J46" s="94"/>
      <c r="K46" s="34"/>
      <c r="L46" s="3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/>
    </row>
    <row r="47" spans="1:40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4"/>
      <c r="L47" s="3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/>
    </row>
    <row r="48" spans="1:40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4"/>
      <c r="L48" s="3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/>
    </row>
    <row r="49" spans="1:26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4"/>
      <c r="L49" s="3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/>
    </row>
    <row r="50" spans="1:26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4"/>
      <c r="L50" s="3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/>
    </row>
    <row r="51" spans="1:26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4"/>
      <c r="L51" s="3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/>
    </row>
    <row r="52" spans="1:26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4"/>
      <c r="L52" s="3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/>
    </row>
    <row r="53" spans="1:26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4"/>
      <c r="L53" s="3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/>
    </row>
    <row r="54" spans="1:26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4"/>
      <c r="L54" s="3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/>
    </row>
    <row r="55" spans="1:26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4"/>
      <c r="L55" s="3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6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4"/>
      <c r="L56" s="3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6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4"/>
      <c r="L57" s="3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6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4"/>
      <c r="L58" s="3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6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4"/>
      <c r="L59" s="3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6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4"/>
      <c r="L60" s="34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6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4"/>
      <c r="L61" s="3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6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4"/>
      <c r="L62" s="34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6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4"/>
      <c r="L63" s="3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6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4"/>
      <c r="L64" s="3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53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4"/>
      <c r="L65" s="3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53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4"/>
      <c r="L66" s="3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53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4"/>
      <c r="L67" s="3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53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4"/>
      <c r="L68" s="3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53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4"/>
      <c r="L69" s="3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53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4"/>
      <c r="L70" s="3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53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4"/>
      <c r="L71" s="3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53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4"/>
      <c r="L72" s="3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53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4"/>
      <c r="L73" s="3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53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4"/>
      <c r="L74" s="3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53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4"/>
      <c r="L75" s="3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53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4"/>
      <c r="L76" s="3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53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4"/>
      <c r="L77" s="3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</row>
    <row r="78" spans="1:53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4"/>
      <c r="L78" s="3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53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4"/>
      <c r="L79" s="3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53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4"/>
      <c r="L80" s="3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4"/>
      <c r="L81" s="3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4"/>
      <c r="L82" s="3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4"/>
      <c r="L83" s="3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4"/>
      <c r="L84" s="3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4"/>
      <c r="L85" s="3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8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Monroe County'!A1" tooltip="Click for Further Details" display="HBA of Monroe County" xr:uid="{BE0BC979-1356-4046-AA42-8BE502E8233F}"/>
    <hyperlink ref="B31" location="'HBA of Northern Michigan'!A1" tooltip="Click for Further Details" display="HBA of Northern Michigan" xr:uid="{576D4194-81D1-474A-930A-F143A76EA87C}"/>
    <hyperlink ref="B32" location="'HBA of Northwest Michigan'!A1" tooltip="Click for Further Details" display="HBA of Northwest Michigan" xr:uid="{AB731E74-F1E6-4437-81E1-95D6A27DD59B}"/>
    <hyperlink ref="B33" location="'HBA of Southeastern Michigan'!A1" tooltip="Click for Further Details" display="HBA of Southeastern Michigan" xr:uid="{9D627987-5C3C-4A8A-BAC7-AF5FB4F6C019}"/>
    <hyperlink ref="B34" location="'Southwestern Michigan HBA'!A1" tooltip="Click for Further Details" display="Southwestern Michigan HBA" xr:uid="{4A167FBA-A691-4DC4-A971-A9331BE42B49}"/>
    <hyperlink ref="B35" location="'HBA of Upper Peninsula'!A1" tooltip="Click for Further Details" display="HBA of Upper Peninsula" xr:uid="{29BF448A-9BDE-4711-8129-F64D66DB1839}"/>
    <hyperlink ref="B36" location="'HBA of Western Michigan'!A1" tooltip="Click for Further Details" display="HBA of Western Michigan" xr:uid="{D01AE631-319A-49DD-BA54-595C0E46E1B5}"/>
    <hyperlink ref="B37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I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5" width="9.1015625" style="1" customWidth="1"/>
    <col min="36" max="16384" width="7.578125" style="24"/>
  </cols>
  <sheetData>
    <row r="1" spans="1:35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</row>
    <row r="2" spans="1:35" s="19" customFormat="1" ht="54.6" customHeight="1" x14ac:dyDescent="0.4">
      <c r="A2" s="16"/>
      <c r="B2" s="36" t="s">
        <v>882</v>
      </c>
      <c r="C2" s="101" t="s">
        <v>895</v>
      </c>
      <c r="D2" s="101"/>
      <c r="E2" s="101"/>
      <c r="F2" s="17"/>
      <c r="G2" s="36" t="s">
        <v>882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  <c r="AH3" s="50"/>
      <c r="AI3" s="50"/>
    </row>
    <row r="4" spans="1:35" s="19" customFormat="1" x14ac:dyDescent="0.55000000000000004">
      <c r="A4" s="16"/>
      <c r="B4" s="78" t="s">
        <v>862</v>
      </c>
      <c r="C4" s="79">
        <v>176</v>
      </c>
      <c r="D4" s="80">
        <v>686400.16477272706</v>
      </c>
      <c r="E4" s="79">
        <v>3024.1310909090898</v>
      </c>
      <c r="F4"/>
      <c r="G4" s="78" t="s">
        <v>862</v>
      </c>
      <c r="H4" s="79">
        <v>60</v>
      </c>
      <c r="I4" s="80">
        <v>795281.17666666652</v>
      </c>
      <c r="J4" s="79">
        <v>3466.4452666666671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  <c r="AH4" s="50"/>
      <c r="AI4" s="50"/>
    </row>
    <row r="5" spans="1:35" s="19" customFormat="1" x14ac:dyDescent="0.55000000000000004">
      <c r="A5" s="16"/>
      <c r="B5" s="81" t="s">
        <v>794</v>
      </c>
      <c r="C5" s="82">
        <v>176</v>
      </c>
      <c r="D5" s="83">
        <v>686400.16477272706</v>
      </c>
      <c r="E5" s="82">
        <v>3024.1310909090898</v>
      </c>
      <c r="F5"/>
      <c r="G5" s="81" t="s">
        <v>794</v>
      </c>
      <c r="H5" s="82">
        <v>60</v>
      </c>
      <c r="I5" s="83">
        <v>795281.17666666652</v>
      </c>
      <c r="J5" s="82">
        <v>3466.4452666666671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</row>
    <row r="6" spans="1:35" s="19" customFormat="1" x14ac:dyDescent="0.55000000000000004">
      <c r="A6" s="16"/>
      <c r="B6" s="33" t="s">
        <v>806</v>
      </c>
      <c r="C6" s="40">
        <v>36</v>
      </c>
      <c r="D6" s="68">
        <v>730963.73611111112</v>
      </c>
      <c r="E6" s="40">
        <v>3222.0008333333335</v>
      </c>
      <c r="F6"/>
      <c r="G6" s="33" t="s">
        <v>806</v>
      </c>
      <c r="H6" s="40">
        <v>13</v>
      </c>
      <c r="I6" s="68">
        <v>862325.69384615379</v>
      </c>
      <c r="J6" s="40">
        <v>3758.6510769230767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</row>
    <row r="7" spans="1:35" s="19" customFormat="1" x14ac:dyDescent="0.55000000000000004">
      <c r="A7" s="16"/>
      <c r="B7" s="33" t="s">
        <v>794</v>
      </c>
      <c r="C7" s="40">
        <v>35</v>
      </c>
      <c r="D7" s="68">
        <v>495657.45085714292</v>
      </c>
      <c r="E7" s="40">
        <v>2180.0488</v>
      </c>
      <c r="F7"/>
      <c r="G7" s="33" t="s">
        <v>794</v>
      </c>
      <c r="H7" s="40">
        <v>12</v>
      </c>
      <c r="I7" s="68">
        <v>606257.16666666663</v>
      </c>
      <c r="J7" s="40">
        <v>2642.6143333333334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</row>
    <row r="8" spans="1:35" s="19" customFormat="1" x14ac:dyDescent="0.55000000000000004">
      <c r="A8" s="16"/>
      <c r="B8" s="33" t="s">
        <v>804</v>
      </c>
      <c r="C8" s="40">
        <v>30</v>
      </c>
      <c r="D8" s="68">
        <v>603013.7919999999</v>
      </c>
      <c r="E8" s="40">
        <v>2666.3947333333331</v>
      </c>
      <c r="F8"/>
      <c r="G8" s="33" t="s">
        <v>804</v>
      </c>
      <c r="H8" s="40">
        <v>8</v>
      </c>
      <c r="I8" s="68">
        <v>637269.375</v>
      </c>
      <c r="J8" s="40">
        <v>2777.7697499999999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</row>
    <row r="9" spans="1:35" s="19" customFormat="1" x14ac:dyDescent="0.55000000000000004">
      <c r="A9" s="16"/>
      <c r="B9" s="33" t="s">
        <v>795</v>
      </c>
      <c r="C9" s="40">
        <v>16</v>
      </c>
      <c r="D9" s="68">
        <v>573902.14124999999</v>
      </c>
      <c r="E9" s="40">
        <v>2524.5814999999998</v>
      </c>
      <c r="F9"/>
      <c r="G9" s="33" t="s">
        <v>795</v>
      </c>
      <c r="H9" s="40">
        <v>6</v>
      </c>
      <c r="I9" s="68">
        <v>685434</v>
      </c>
      <c r="J9" s="40">
        <v>2987.4996666666666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5" s="19" customFormat="1" x14ac:dyDescent="0.55000000000000004">
      <c r="A10" s="16"/>
      <c r="B10" s="33" t="s">
        <v>808</v>
      </c>
      <c r="C10" s="40">
        <v>13</v>
      </c>
      <c r="D10" s="68">
        <v>710492.74</v>
      </c>
      <c r="E10" s="40">
        <v>3142.9601538461534</v>
      </c>
      <c r="F10"/>
      <c r="G10" s="33" t="s">
        <v>797</v>
      </c>
      <c r="H10" s="40">
        <v>6</v>
      </c>
      <c r="I10" s="68">
        <v>1657140</v>
      </c>
      <c r="J10" s="40">
        <v>7223.1226666666662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9" customFormat="1" x14ac:dyDescent="0.55000000000000004">
      <c r="A11" s="16"/>
      <c r="B11" s="33" t="s">
        <v>807</v>
      </c>
      <c r="C11" s="40">
        <v>11</v>
      </c>
      <c r="D11" s="68">
        <v>723939.49454545451</v>
      </c>
      <c r="E11" s="40">
        <v>3206.5612727272728</v>
      </c>
      <c r="F11"/>
      <c r="G11" s="33" t="s">
        <v>805</v>
      </c>
      <c r="H11" s="40">
        <v>4</v>
      </c>
      <c r="I11" s="68">
        <v>438425</v>
      </c>
      <c r="J11" s="40">
        <v>1910.7759999999998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s="19" customFormat="1" x14ac:dyDescent="0.55000000000000004">
      <c r="A12" s="16"/>
      <c r="B12" s="33" t="s">
        <v>809</v>
      </c>
      <c r="C12" s="40">
        <v>11</v>
      </c>
      <c r="D12" s="68">
        <v>800363.63636363635</v>
      </c>
      <c r="E12" s="40">
        <v>3531.2187272727269</v>
      </c>
      <c r="F12"/>
      <c r="G12" s="33" t="s">
        <v>807</v>
      </c>
      <c r="H12" s="40">
        <v>3</v>
      </c>
      <c r="I12" s="68">
        <v>740994.81333333335</v>
      </c>
      <c r="J12" s="40">
        <v>3229.8233333333333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9" customFormat="1" x14ac:dyDescent="0.55000000000000004">
      <c r="A13" s="16"/>
      <c r="B13" s="33" t="s">
        <v>805</v>
      </c>
      <c r="C13" s="40">
        <v>8</v>
      </c>
      <c r="D13" s="68">
        <v>420675</v>
      </c>
      <c r="E13" s="40">
        <v>1848.4567499999998</v>
      </c>
      <c r="F13"/>
      <c r="G13" s="33" t="s">
        <v>802</v>
      </c>
      <c r="H13" s="40">
        <v>2</v>
      </c>
      <c r="I13" s="68">
        <v>1022400</v>
      </c>
      <c r="J13" s="40">
        <v>4456.7389999999996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9" customFormat="1" x14ac:dyDescent="0.55000000000000004">
      <c r="A14" s="16"/>
      <c r="B14" s="33" t="s">
        <v>797</v>
      </c>
      <c r="C14" s="40">
        <v>8</v>
      </c>
      <c r="D14" s="68">
        <v>1775355</v>
      </c>
      <c r="E14" s="40">
        <v>7753.6619999999994</v>
      </c>
      <c r="F14"/>
      <c r="G14" s="33" t="s">
        <v>809</v>
      </c>
      <c r="H14" s="40">
        <v>2</v>
      </c>
      <c r="I14" s="68">
        <v>710000</v>
      </c>
      <c r="J14" s="40">
        <v>3094.5809999999997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</row>
    <row r="15" spans="1:35" s="19" customFormat="1" x14ac:dyDescent="0.55000000000000004">
      <c r="A15" s="16"/>
      <c r="B15" s="33" t="s">
        <v>31</v>
      </c>
      <c r="C15" s="40">
        <v>3</v>
      </c>
      <c r="D15" s="68">
        <v>1067366.6666666667</v>
      </c>
      <c r="E15" s="40">
        <v>4755.3846666666659</v>
      </c>
      <c r="F15"/>
      <c r="G15" s="33" t="s">
        <v>808</v>
      </c>
      <c r="H15" s="40">
        <v>1</v>
      </c>
      <c r="I15" s="68">
        <v>994000</v>
      </c>
      <c r="J15" s="40">
        <v>4332.6219999999994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</row>
    <row r="16" spans="1:35" s="19" customFormat="1" x14ac:dyDescent="0.55000000000000004">
      <c r="A16" s="16"/>
      <c r="B16" s="33" t="s">
        <v>802</v>
      </c>
      <c r="C16" s="40">
        <v>3</v>
      </c>
      <c r="D16" s="68">
        <v>835042.83333333337</v>
      </c>
      <c r="E16" s="40">
        <v>3644.2419999999997</v>
      </c>
      <c r="F16"/>
      <c r="G16" s="33" t="s">
        <v>811</v>
      </c>
      <c r="H16" s="40">
        <v>1</v>
      </c>
      <c r="I16" s="68">
        <v>177500</v>
      </c>
      <c r="J16" s="40">
        <v>773.90599999999995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</row>
    <row r="17" spans="1:35" s="19" customFormat="1" x14ac:dyDescent="0.55000000000000004">
      <c r="A17" s="16"/>
      <c r="B17" s="33" t="s">
        <v>811</v>
      </c>
      <c r="C17" s="40">
        <v>1</v>
      </c>
      <c r="D17" s="68">
        <v>177500</v>
      </c>
      <c r="E17" s="40">
        <v>773.90599999999995</v>
      </c>
      <c r="F17"/>
      <c r="G17" s="33" t="s">
        <v>799</v>
      </c>
      <c r="H17" s="40">
        <v>1</v>
      </c>
      <c r="I17" s="68">
        <v>414167.13999999996</v>
      </c>
      <c r="J17" s="40">
        <v>1804.3899999999999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spans="1:35" s="19" customFormat="1" x14ac:dyDescent="0.55000000000000004">
      <c r="A18" s="16"/>
      <c r="B18" s="33" t="s">
        <v>799</v>
      </c>
      <c r="C18" s="40">
        <v>1</v>
      </c>
      <c r="D18" s="68">
        <v>414167.13999999996</v>
      </c>
      <c r="E18" s="40">
        <v>1804.3899999999999</v>
      </c>
      <c r="F18"/>
      <c r="G18" s="33" t="s">
        <v>31</v>
      </c>
      <c r="H18" s="40">
        <v>1</v>
      </c>
      <c r="I18" s="68">
        <v>1050800</v>
      </c>
      <c r="J18" s="40">
        <v>4580.8559999999998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spans="1:35" s="19" customFormat="1" x14ac:dyDescent="0.55000000000000004">
      <c r="A19" s="16"/>
      <c r="B19" s="33" t="s">
        <v>810</v>
      </c>
      <c r="C19" s="40">
        <v>0</v>
      </c>
      <c r="D19" s="68">
        <v>0</v>
      </c>
      <c r="E19" s="40">
        <v>0</v>
      </c>
      <c r="F19"/>
      <c r="G19" s="33" t="s">
        <v>810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spans="1:35" s="19" customFormat="1" x14ac:dyDescent="0.55000000000000004">
      <c r="A20" s="16"/>
      <c r="B20" s="33" t="s">
        <v>800</v>
      </c>
      <c r="C20" s="40">
        <v>0</v>
      </c>
      <c r="D20" s="68">
        <v>0</v>
      </c>
      <c r="E20" s="40">
        <v>0</v>
      </c>
      <c r="F20"/>
      <c r="G20" s="33" t="s">
        <v>800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spans="1:35" s="19" customFormat="1" x14ac:dyDescent="0.55000000000000004">
      <c r="A21" s="16"/>
      <c r="B21" s="33" t="s">
        <v>798</v>
      </c>
      <c r="C21" s="40">
        <v>0</v>
      </c>
      <c r="D21" s="68">
        <v>0</v>
      </c>
      <c r="E21" s="40">
        <v>0</v>
      </c>
      <c r="F21"/>
      <c r="G21" s="33" t="s">
        <v>803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1:35" s="19" customFormat="1" x14ac:dyDescent="0.55000000000000004">
      <c r="A22" s="16"/>
      <c r="B22" s="33" t="s">
        <v>801</v>
      </c>
      <c r="C22" s="40">
        <v>0</v>
      </c>
      <c r="D22" s="68">
        <v>0</v>
      </c>
      <c r="E22" s="40">
        <v>0</v>
      </c>
      <c r="F22"/>
      <c r="G22" s="33" t="s">
        <v>798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spans="1:35" s="15" customFormat="1" x14ac:dyDescent="0.55000000000000004">
      <c r="A23" s="21"/>
      <c r="B23" s="33" t="s">
        <v>803</v>
      </c>
      <c r="C23" s="40">
        <v>0</v>
      </c>
      <c r="D23" s="68">
        <v>0</v>
      </c>
      <c r="E23" s="40">
        <v>0</v>
      </c>
      <c r="F23"/>
      <c r="G23" s="33" t="s">
        <v>801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1:35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5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5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5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5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5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5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5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5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5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5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5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35" s="23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 s="23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s="23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x14ac:dyDescent="0.55000000000000004">
      <c r="A88" s="24"/>
      <c r="B88"/>
      <c r="C88"/>
      <c r="D88"/>
      <c r="E88"/>
      <c r="F88"/>
      <c r="G88"/>
      <c r="H88"/>
      <c r="I88"/>
      <c r="J88"/>
      <c r="K88"/>
      <c r="L88" s="24"/>
    </row>
    <row r="89" spans="1:35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</row>
    <row r="90" spans="1:35" x14ac:dyDescent="0.55000000000000004">
      <c r="A90" s="24"/>
      <c r="B90"/>
      <c r="C90"/>
      <c r="D90"/>
      <c r="E90"/>
      <c r="F90"/>
      <c r="G90"/>
      <c r="H90"/>
      <c r="I90"/>
      <c r="J90"/>
      <c r="K90"/>
      <c r="L90" s="24"/>
    </row>
    <row r="91" spans="1:35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5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5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5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5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5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1:35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1:35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1:35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1:35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1:35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1:35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1:35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1:35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1:35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1:35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1:35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1:35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1:35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1:35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1:35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1:35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1:35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1:35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1:35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1:35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1:35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1:35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1:35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1:35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1:35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1:35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1:35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1:35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1:35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1:35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1:35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1:35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1:35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1:35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1:35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1:35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1:35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1:35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1:35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1:35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1:35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1:35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1:35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1:35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</row>
    <row r="168" spans="1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1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1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1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1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1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1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1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1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2:35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2:35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2:35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2:35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2:35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2:35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2:35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2:35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2:35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2:35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2:35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2:35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2:35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2:35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2:35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2:35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2:35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2:35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2:35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2:35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2:35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2:35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2:35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2:35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s="23" customFormat="1" x14ac:dyDescent="0.55000000000000004">
      <c r="B903" s="34"/>
      <c r="C903" s="34"/>
      <c r="D903" s="34"/>
      <c r="E903" s="34"/>
      <c r="F903" s="13"/>
      <c r="G903" s="34"/>
      <c r="H903" s="41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</row>
    <row r="1081" spans="1:35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</row>
    <row r="1082" spans="1:35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</row>
    <row r="1083" spans="1:35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</row>
    <row r="1084" spans="1:35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</row>
    <row r="1085" spans="1:35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</row>
    <row r="1086" spans="1:35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</row>
    <row r="1087" spans="1:35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</row>
    <row r="1088" spans="1:35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</row>
    <row r="1089" spans="1:35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</row>
    <row r="1090" spans="1:35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</row>
    <row r="1091" spans="1:35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</row>
    <row r="1092" spans="1:35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</row>
    <row r="1093" spans="1:35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</row>
    <row r="1094" spans="1:35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</row>
    <row r="1095" spans="1:35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</row>
    <row r="1096" spans="1:35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</row>
    <row r="1097" spans="1:35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</row>
    <row r="1098" spans="1:35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</row>
    <row r="1099" spans="1:35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</row>
    <row r="1100" spans="1:35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</row>
    <row r="1101" spans="1:35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</row>
    <row r="1102" spans="1:35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</row>
    <row r="1103" spans="1:35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</row>
    <row r="1104" spans="1:35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</row>
    <row r="1105" spans="1:35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</row>
    <row r="1106" spans="1:35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</row>
    <row r="1107" spans="1:35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</row>
    <row r="1108" spans="1:35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</row>
    <row r="1109" spans="1:35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</row>
    <row r="1110" spans="1:35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</row>
    <row r="1111" spans="1:35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</row>
    <row r="1112" spans="1:35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F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2" width="9.1015625" style="1" customWidth="1"/>
    <col min="33" max="16384" width="7.578125" style="24"/>
  </cols>
  <sheetData>
    <row r="1" spans="1:32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 s="19" customFormat="1" ht="54.6" customHeight="1" x14ac:dyDescent="0.4">
      <c r="A2" s="16"/>
      <c r="B2" s="36" t="s">
        <v>881</v>
      </c>
      <c r="C2" s="101" t="s">
        <v>895</v>
      </c>
      <c r="D2" s="101"/>
      <c r="E2" s="101"/>
      <c r="F2" s="17"/>
      <c r="G2" s="36" t="s">
        <v>881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</row>
    <row r="3" spans="1:32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</row>
    <row r="4" spans="1:32" s="19" customFormat="1" x14ac:dyDescent="0.55000000000000004">
      <c r="A4" s="16"/>
      <c r="B4" s="78" t="s">
        <v>862</v>
      </c>
      <c r="C4" s="79">
        <v>10</v>
      </c>
      <c r="D4" s="80">
        <v>484224.25999999995</v>
      </c>
      <c r="E4" s="79">
        <v>2137.1069999999995</v>
      </c>
      <c r="F4"/>
      <c r="G4" s="78" t="s">
        <v>862</v>
      </c>
      <c r="H4" s="79">
        <v>5</v>
      </c>
      <c r="I4" s="80">
        <v>495701.26799999998</v>
      </c>
      <c r="J4" s="79">
        <v>2160.6787999999997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</row>
    <row r="5" spans="1:32" s="19" customFormat="1" x14ac:dyDescent="0.55000000000000004">
      <c r="A5" s="16"/>
      <c r="B5" s="81" t="s">
        <v>73</v>
      </c>
      <c r="C5" s="82">
        <v>10</v>
      </c>
      <c r="D5" s="83">
        <v>484224.25999999995</v>
      </c>
      <c r="E5" s="82">
        <v>2137.1069999999995</v>
      </c>
      <c r="F5"/>
      <c r="G5" s="81" t="s">
        <v>73</v>
      </c>
      <c r="H5" s="82">
        <v>5</v>
      </c>
      <c r="I5" s="83">
        <v>495701.26799999998</v>
      </c>
      <c r="J5" s="82">
        <v>2160.6787999999997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</row>
    <row r="6" spans="1:32" s="19" customFormat="1" x14ac:dyDescent="0.55000000000000004">
      <c r="A6" s="16"/>
      <c r="B6" s="33" t="s">
        <v>79</v>
      </c>
      <c r="C6" s="40">
        <v>5</v>
      </c>
      <c r="D6" s="68">
        <v>513314.94800000003</v>
      </c>
      <c r="E6" s="40">
        <v>2282.9183999999996</v>
      </c>
      <c r="F6"/>
      <c r="G6" s="33" t="s">
        <v>84</v>
      </c>
      <c r="H6" s="40">
        <v>1</v>
      </c>
      <c r="I6" s="68">
        <v>461500</v>
      </c>
      <c r="J6" s="40">
        <v>2010.9039999999998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</row>
    <row r="7" spans="1:32" s="19" customFormat="1" x14ac:dyDescent="0.55000000000000004">
      <c r="A7" s="16"/>
      <c r="B7" s="33" t="s">
        <v>83</v>
      </c>
      <c r="C7" s="40">
        <v>2</v>
      </c>
      <c r="D7" s="68">
        <v>376647.19</v>
      </c>
      <c r="E7" s="40">
        <v>1660.4559999999999</v>
      </c>
      <c r="F7"/>
      <c r="G7" s="33" t="s">
        <v>83</v>
      </c>
      <c r="H7" s="40">
        <v>1</v>
      </c>
      <c r="I7" s="68">
        <v>404700</v>
      </c>
      <c r="J7" s="40">
        <v>1764.7559999999999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</row>
    <row r="8" spans="1:32" s="19" customFormat="1" x14ac:dyDescent="0.55000000000000004">
      <c r="A8" s="16"/>
      <c r="B8" s="33" t="s">
        <v>84</v>
      </c>
      <c r="C8" s="40">
        <v>1</v>
      </c>
      <c r="D8" s="68">
        <v>461500</v>
      </c>
      <c r="E8" s="40">
        <v>2010.9039999999998</v>
      </c>
      <c r="F8"/>
      <c r="G8" s="33" t="s">
        <v>86</v>
      </c>
      <c r="H8" s="40">
        <v>1</v>
      </c>
      <c r="I8" s="68">
        <v>558954.6</v>
      </c>
      <c r="J8" s="40">
        <v>2436.4479999999999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</row>
    <row r="9" spans="1:32" s="19" customFormat="1" x14ac:dyDescent="0.55000000000000004">
      <c r="A9" s="16"/>
      <c r="B9" s="33" t="s">
        <v>86</v>
      </c>
      <c r="C9" s="40">
        <v>1</v>
      </c>
      <c r="D9" s="68">
        <v>558954.6</v>
      </c>
      <c r="E9" s="40">
        <v>2436.4479999999999</v>
      </c>
      <c r="F9"/>
      <c r="G9" s="33" t="s">
        <v>79</v>
      </c>
      <c r="H9" s="40">
        <v>1</v>
      </c>
      <c r="I9" s="68">
        <v>551432.86</v>
      </c>
      <c r="J9" s="40">
        <v>2403.0719999999997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</row>
    <row r="10" spans="1:32" s="19" customFormat="1" x14ac:dyDescent="0.55000000000000004">
      <c r="A10" s="16"/>
      <c r="B10" s="33" t="s">
        <v>90</v>
      </c>
      <c r="C10" s="40">
        <v>1</v>
      </c>
      <c r="D10" s="68">
        <v>501918.87999999995</v>
      </c>
      <c r="E10" s="40">
        <v>2188.2139999999999</v>
      </c>
      <c r="F10"/>
      <c r="G10" s="33" t="s">
        <v>90</v>
      </c>
      <c r="H10" s="40">
        <v>1</v>
      </c>
      <c r="I10" s="68">
        <v>501918.87999999995</v>
      </c>
      <c r="J10" s="40">
        <v>2188.2139999999999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19" customFormat="1" x14ac:dyDescent="0.55000000000000004">
      <c r="A11" s="16"/>
      <c r="B11" s="33" t="s">
        <v>78</v>
      </c>
      <c r="C11" s="40">
        <v>0</v>
      </c>
      <c r="D11" s="68">
        <v>0</v>
      </c>
      <c r="E11" s="40">
        <v>0</v>
      </c>
      <c r="F11"/>
      <c r="G11" s="33" t="s">
        <v>78</v>
      </c>
      <c r="H11" s="40">
        <v>0</v>
      </c>
      <c r="I11" s="68">
        <v>0</v>
      </c>
      <c r="J11" s="40">
        <v>0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19" customFormat="1" x14ac:dyDescent="0.55000000000000004">
      <c r="A12" s="16"/>
      <c r="B12" s="33" t="s">
        <v>77</v>
      </c>
      <c r="C12" s="40">
        <v>0</v>
      </c>
      <c r="D12" s="68">
        <v>0</v>
      </c>
      <c r="E12" s="40">
        <v>0</v>
      </c>
      <c r="F12"/>
      <c r="G12" s="33" t="s">
        <v>77</v>
      </c>
      <c r="H12" s="40">
        <v>0</v>
      </c>
      <c r="I12" s="68">
        <v>0</v>
      </c>
      <c r="J12" s="40">
        <v>0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19" customFormat="1" x14ac:dyDescent="0.55000000000000004">
      <c r="A13" s="16"/>
      <c r="B13" s="33" t="s">
        <v>88</v>
      </c>
      <c r="C13" s="40">
        <v>0</v>
      </c>
      <c r="D13" s="68">
        <v>0</v>
      </c>
      <c r="E13" s="40">
        <v>0</v>
      </c>
      <c r="F13"/>
      <c r="G13" s="33" t="s">
        <v>88</v>
      </c>
      <c r="H13" s="40">
        <v>0</v>
      </c>
      <c r="I13" s="68">
        <v>0</v>
      </c>
      <c r="J13" s="40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19" customFormat="1" x14ac:dyDescent="0.55000000000000004">
      <c r="A14" s="16"/>
      <c r="B14" s="33" t="s">
        <v>80</v>
      </c>
      <c r="C14" s="40">
        <v>0</v>
      </c>
      <c r="D14" s="68">
        <v>0</v>
      </c>
      <c r="E14" s="40">
        <v>0</v>
      </c>
      <c r="F14"/>
      <c r="G14" s="33" t="s">
        <v>80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s="19" customFormat="1" x14ac:dyDescent="0.55000000000000004">
      <c r="A15" s="16"/>
      <c r="B15" s="33" t="s">
        <v>85</v>
      </c>
      <c r="C15" s="40">
        <v>0</v>
      </c>
      <c r="D15" s="68">
        <v>0</v>
      </c>
      <c r="E15" s="40">
        <v>0</v>
      </c>
      <c r="F15"/>
      <c r="G15" s="33" t="s">
        <v>85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s="19" customFormat="1" x14ac:dyDescent="0.55000000000000004">
      <c r="A16" s="16"/>
      <c r="B16" s="33" t="s">
        <v>89</v>
      </c>
      <c r="C16" s="40">
        <v>0</v>
      </c>
      <c r="D16" s="68">
        <v>0</v>
      </c>
      <c r="E16" s="40">
        <v>0</v>
      </c>
      <c r="F16"/>
      <c r="G16" s="33" t="s">
        <v>89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s="19" customFormat="1" x14ac:dyDescent="0.55000000000000004">
      <c r="A17" s="16"/>
      <c r="B17" s="33" t="s">
        <v>87</v>
      </c>
      <c r="C17" s="40">
        <v>0</v>
      </c>
      <c r="D17" s="68">
        <v>0</v>
      </c>
      <c r="E17" s="40">
        <v>0</v>
      </c>
      <c r="F17"/>
      <c r="G17" s="33" t="s">
        <v>87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1:32" s="19" customFormat="1" x14ac:dyDescent="0.55000000000000004">
      <c r="A18" s="16"/>
      <c r="B18" s="70" t="s">
        <v>858</v>
      </c>
      <c r="C18" s="40">
        <v>0</v>
      </c>
      <c r="D18" s="68">
        <v>0</v>
      </c>
      <c r="E18" s="40">
        <v>0</v>
      </c>
      <c r="F18"/>
      <c r="G18" s="70" t="s">
        <v>858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</row>
    <row r="19" spans="1:32" s="19" customFormat="1" x14ac:dyDescent="0.55000000000000004">
      <c r="A19" s="16"/>
      <c r="B19" s="33" t="s">
        <v>74</v>
      </c>
      <c r="C19" s="40">
        <v>0</v>
      </c>
      <c r="D19" s="68">
        <v>0</v>
      </c>
      <c r="E19" s="40">
        <v>0</v>
      </c>
      <c r="F19"/>
      <c r="G19" s="33" t="s">
        <v>74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s="19" customFormat="1" x14ac:dyDescent="0.55000000000000004">
      <c r="A20" s="16"/>
      <c r="B20" s="33" t="s">
        <v>76</v>
      </c>
      <c r="C20" s="40">
        <v>0</v>
      </c>
      <c r="D20" s="68">
        <v>0</v>
      </c>
      <c r="E20" s="40">
        <v>0</v>
      </c>
      <c r="F20"/>
      <c r="G20" s="33" t="s">
        <v>76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</row>
    <row r="21" spans="1:32" s="19" customFormat="1" x14ac:dyDescent="0.55000000000000004">
      <c r="A21" s="16"/>
      <c r="B21" s="33" t="s">
        <v>81</v>
      </c>
      <c r="C21" s="40">
        <v>0</v>
      </c>
      <c r="D21" s="68">
        <v>0</v>
      </c>
      <c r="E21" s="40">
        <v>0</v>
      </c>
      <c r="F21"/>
      <c r="G21" s="33" t="s">
        <v>81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 s="19" customFormat="1" x14ac:dyDescent="0.55000000000000004">
      <c r="A22" s="16"/>
      <c r="B22" s="33" t="s">
        <v>82</v>
      </c>
      <c r="C22" s="40">
        <v>0</v>
      </c>
      <c r="D22" s="68">
        <v>0</v>
      </c>
      <c r="E22" s="40">
        <v>0</v>
      </c>
      <c r="F22"/>
      <c r="G22" s="33" t="s">
        <v>82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</row>
    <row r="23" spans="1:32" x14ac:dyDescent="0.55000000000000004">
      <c r="A23" s="20"/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4"/>
      <c r="B44"/>
      <c r="C44"/>
      <c r="D44"/>
      <c r="E44"/>
      <c r="F44"/>
      <c r="G44"/>
      <c r="H44"/>
      <c r="I44"/>
      <c r="J44"/>
      <c r="K44"/>
      <c r="L44" s="24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2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2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2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2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2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2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2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2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2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32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</row>
    <row r="86" spans="1:32" s="23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3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3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L88" s="24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</row>
    <row r="90" spans="1:32" x14ac:dyDescent="0.55000000000000004">
      <c r="A90" s="24"/>
      <c r="B90"/>
      <c r="C90"/>
      <c r="D90"/>
      <c r="E90"/>
      <c r="F90"/>
      <c r="G90"/>
      <c r="H90"/>
      <c r="I90"/>
      <c r="J90"/>
      <c r="K90"/>
      <c r="L90" s="24"/>
    </row>
    <row r="91" spans="1:32" x14ac:dyDescent="0.55000000000000004">
      <c r="A91" s="24"/>
      <c r="B91"/>
      <c r="C91"/>
      <c r="D91"/>
      <c r="E91"/>
      <c r="F91"/>
      <c r="G91"/>
      <c r="H91"/>
      <c r="I91"/>
      <c r="J91"/>
      <c r="K91"/>
      <c r="L91" s="24"/>
    </row>
    <row r="92" spans="1:32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</row>
    <row r="169" spans="1:32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3" customFormat="1" x14ac:dyDescent="0.55000000000000004">
      <c r="B903" s="34"/>
      <c r="C903" s="34"/>
      <c r="D903" s="34"/>
      <c r="E903" s="34"/>
      <c r="F903" s="13"/>
      <c r="G903" s="34"/>
      <c r="H903" s="41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23" customFormat="1" x14ac:dyDescent="0.55000000000000004">
      <c r="B904" s="34"/>
      <c r="C904" s="34"/>
      <c r="D904" s="34"/>
      <c r="E904" s="34"/>
      <c r="F904" s="13"/>
      <c r="G904" s="34"/>
      <c r="H904" s="41"/>
      <c r="I904" s="35"/>
      <c r="J904" s="65"/>
      <c r="K904" s="65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65" customFormat="1" x14ac:dyDescent="0.55000000000000004">
      <c r="A1113" s="23"/>
      <c r="B1113"/>
      <c r="C1113"/>
      <c r="D1113"/>
      <c r="E1113"/>
      <c r="F1113" s="13"/>
      <c r="G1113"/>
      <c r="H1113" s="37"/>
      <c r="I1113" s="28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880</v>
      </c>
      <c r="C2" s="101" t="s">
        <v>895</v>
      </c>
      <c r="D2" s="101"/>
      <c r="E2" s="101"/>
      <c r="F2" s="17"/>
      <c r="G2" s="36" t="s">
        <v>880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32</v>
      </c>
      <c r="D4" s="80">
        <v>347540.69562499999</v>
      </c>
      <c r="E4" s="79">
        <v>1531.254375</v>
      </c>
      <c r="F4"/>
      <c r="G4" s="78" t="s">
        <v>862</v>
      </c>
      <c r="H4" s="79">
        <v>11</v>
      </c>
      <c r="I4" s="80">
        <v>385493.08</v>
      </c>
      <c r="J4" s="79">
        <v>1679.9885454545454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184</v>
      </c>
      <c r="C5" s="82">
        <v>7</v>
      </c>
      <c r="D5" s="83">
        <v>255375.23428571431</v>
      </c>
      <c r="E5" s="82">
        <v>1126.1420000000001</v>
      </c>
      <c r="F5"/>
      <c r="G5" s="81" t="s">
        <v>184</v>
      </c>
      <c r="H5" s="82">
        <v>2</v>
      </c>
      <c r="I5" s="83">
        <v>440661.5</v>
      </c>
      <c r="J5" s="82">
        <v>1920.163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184</v>
      </c>
      <c r="C6" s="40">
        <v>5</v>
      </c>
      <c r="D6" s="68">
        <v>267213.32800000004</v>
      </c>
      <c r="E6" s="40">
        <v>1182.3448000000001</v>
      </c>
      <c r="F6"/>
      <c r="G6" s="33" t="s">
        <v>154</v>
      </c>
      <c r="H6" s="40">
        <v>1</v>
      </c>
      <c r="I6" s="68">
        <v>426000</v>
      </c>
      <c r="J6" s="40">
        <v>1856.54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154</v>
      </c>
      <c r="C7" s="40">
        <v>2</v>
      </c>
      <c r="D7" s="68">
        <v>225780</v>
      </c>
      <c r="E7" s="40">
        <v>985.63499999999999</v>
      </c>
      <c r="F7"/>
      <c r="G7" s="33" t="s">
        <v>184</v>
      </c>
      <c r="H7" s="40">
        <v>1</v>
      </c>
      <c r="I7" s="68">
        <v>455323</v>
      </c>
      <c r="J7" s="40">
        <v>1983.7859999999998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187</v>
      </c>
      <c r="C8" s="40">
        <v>0</v>
      </c>
      <c r="D8" s="68">
        <v>0</v>
      </c>
      <c r="E8" s="40">
        <v>0</v>
      </c>
      <c r="F8"/>
      <c r="G8" s="33" t="s">
        <v>187</v>
      </c>
      <c r="H8" s="40">
        <v>0</v>
      </c>
      <c r="I8" s="68">
        <v>0</v>
      </c>
      <c r="J8" s="40">
        <v>0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186</v>
      </c>
      <c r="C9" s="40">
        <v>0</v>
      </c>
      <c r="D9" s="68">
        <v>0</v>
      </c>
      <c r="E9" s="40">
        <v>0</v>
      </c>
      <c r="F9"/>
      <c r="G9" s="33" t="s">
        <v>186</v>
      </c>
      <c r="H9" s="40">
        <v>0</v>
      </c>
      <c r="I9" s="68">
        <v>0</v>
      </c>
      <c r="J9" s="40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81" t="s">
        <v>252</v>
      </c>
      <c r="C10" s="82">
        <v>10</v>
      </c>
      <c r="D10" s="83">
        <v>304590</v>
      </c>
      <c r="E10" s="82">
        <v>1345.4699999999998</v>
      </c>
      <c r="F10"/>
      <c r="G10" s="81" t="s">
        <v>252</v>
      </c>
      <c r="H10" s="82">
        <v>3</v>
      </c>
      <c r="I10" s="83">
        <v>304590</v>
      </c>
      <c r="J10" s="82">
        <v>1327.3913333333333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252</v>
      </c>
      <c r="C11" s="40">
        <v>10</v>
      </c>
      <c r="D11" s="68">
        <v>304590</v>
      </c>
      <c r="E11" s="40">
        <v>1345.4699999999998</v>
      </c>
      <c r="F11"/>
      <c r="G11" s="33" t="s">
        <v>252</v>
      </c>
      <c r="H11" s="40">
        <v>3</v>
      </c>
      <c r="I11" s="68">
        <v>304590</v>
      </c>
      <c r="J11" s="40">
        <v>1327.3913333333333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254</v>
      </c>
      <c r="C12" s="40">
        <v>0</v>
      </c>
      <c r="D12" s="68">
        <v>0</v>
      </c>
      <c r="E12" s="40">
        <v>0</v>
      </c>
      <c r="F12"/>
      <c r="G12" s="33" t="s">
        <v>254</v>
      </c>
      <c r="H12" s="40">
        <v>0</v>
      </c>
      <c r="I12" s="68">
        <v>0</v>
      </c>
      <c r="J12" s="40">
        <v>0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253</v>
      </c>
      <c r="C13" s="40">
        <v>0</v>
      </c>
      <c r="D13" s="68">
        <v>0</v>
      </c>
      <c r="E13" s="40">
        <v>0</v>
      </c>
      <c r="F13"/>
      <c r="G13" s="33" t="s">
        <v>253</v>
      </c>
      <c r="H13" s="40">
        <v>0</v>
      </c>
      <c r="I13" s="68">
        <v>0</v>
      </c>
      <c r="J13" s="40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81" t="s">
        <v>292</v>
      </c>
      <c r="C14" s="82">
        <v>15</v>
      </c>
      <c r="D14" s="83">
        <v>419185.04133333336</v>
      </c>
      <c r="E14" s="82">
        <v>1844.1630666666667</v>
      </c>
      <c r="F14"/>
      <c r="G14" s="81" t="s">
        <v>292</v>
      </c>
      <c r="H14" s="82">
        <v>6</v>
      </c>
      <c r="I14" s="83">
        <v>407555.14666666667</v>
      </c>
      <c r="J14" s="82">
        <v>1776.229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292</v>
      </c>
      <c r="C15" s="40">
        <v>9</v>
      </c>
      <c r="D15" s="68">
        <v>421970.51333333337</v>
      </c>
      <c r="E15" s="40">
        <v>1858.6259999999997</v>
      </c>
      <c r="F15"/>
      <c r="G15" s="33" t="s">
        <v>292</v>
      </c>
      <c r="H15" s="40">
        <v>3</v>
      </c>
      <c r="I15" s="68">
        <v>445933.95999999996</v>
      </c>
      <c r="J15" s="40">
        <v>1943.4566666666667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293</v>
      </c>
      <c r="C16" s="40">
        <v>3</v>
      </c>
      <c r="D16" s="68">
        <v>483237.83333333331</v>
      </c>
      <c r="E16" s="40">
        <v>2131.1966666666667</v>
      </c>
      <c r="F16"/>
      <c r="G16" s="33" t="s">
        <v>295</v>
      </c>
      <c r="H16" s="40">
        <v>2</v>
      </c>
      <c r="I16" s="68">
        <v>378163.75</v>
      </c>
      <c r="J16" s="40">
        <v>1647.9399999999998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295</v>
      </c>
      <c r="C17" s="40">
        <v>2</v>
      </c>
      <c r="D17" s="68">
        <v>378163.75</v>
      </c>
      <c r="E17" s="40">
        <v>1647.9399999999998</v>
      </c>
      <c r="F17"/>
      <c r="G17" s="33" t="s">
        <v>293</v>
      </c>
      <c r="H17" s="40">
        <v>1</v>
      </c>
      <c r="I17" s="68">
        <v>351201.5</v>
      </c>
      <c r="J17" s="40">
        <v>1531.1239999999998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296</v>
      </c>
      <c r="C18" s="40">
        <v>1</v>
      </c>
      <c r="D18" s="68">
        <v>284000</v>
      </c>
      <c r="E18" s="40">
        <v>1245.3419999999999</v>
      </c>
      <c r="F18"/>
      <c r="G18" s="33" t="s">
        <v>296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294</v>
      </c>
      <c r="C19" s="40">
        <v>0</v>
      </c>
      <c r="D19" s="68">
        <v>0</v>
      </c>
      <c r="E19" s="40">
        <v>0</v>
      </c>
      <c r="F19"/>
      <c r="G19" s="33" t="s">
        <v>294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x14ac:dyDescent="0.55000000000000004">
      <c r="B20" s="34"/>
      <c r="C20" s="34"/>
      <c r="D20" s="34"/>
      <c r="E20" s="34"/>
      <c r="F20" s="34"/>
      <c r="G20" s="34"/>
      <c r="H20" s="34"/>
      <c r="I20" s="34"/>
      <c r="J20" s="34"/>
      <c r="K20" s="40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55000000000000004">
      <c r="B21" s="34"/>
      <c r="C21" s="34"/>
      <c r="D21" s="34"/>
      <c r="E21" s="34"/>
      <c r="F21" s="34"/>
      <c r="G21" s="34"/>
      <c r="H21" s="34"/>
      <c r="I21" s="34"/>
      <c r="J21" s="34"/>
      <c r="K21" s="40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B22" s="34"/>
      <c r="C22" s="34"/>
      <c r="D22" s="34"/>
      <c r="E22" s="34"/>
      <c r="F22" s="34"/>
      <c r="G22" s="34"/>
      <c r="H22" s="34"/>
      <c r="I22" s="34"/>
      <c r="J22" s="34"/>
      <c r="K22" s="40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3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3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3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3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33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</row>
    <row r="86" spans="1:33" x14ac:dyDescent="0.55000000000000004">
      <c r="A86" s="74"/>
      <c r="B86"/>
      <c r="C86"/>
      <c r="D86"/>
      <c r="E86"/>
      <c r="F86"/>
      <c r="G86"/>
      <c r="H86"/>
      <c r="I86"/>
      <c r="J86"/>
      <c r="K86"/>
      <c r="L86" s="24"/>
    </row>
    <row r="87" spans="1:33" x14ac:dyDescent="0.55000000000000004">
      <c r="A87" s="74"/>
      <c r="B87"/>
      <c r="C87"/>
      <c r="D87"/>
      <c r="E87"/>
      <c r="F87"/>
      <c r="G87"/>
      <c r="H87"/>
      <c r="I87"/>
      <c r="J87"/>
      <c r="K87"/>
      <c r="L87" s="24"/>
    </row>
    <row r="88" spans="1:33" x14ac:dyDescent="0.55000000000000004">
      <c r="A88" s="74"/>
      <c r="B88"/>
      <c r="C88"/>
      <c r="D88"/>
      <c r="E88"/>
      <c r="F88"/>
      <c r="G88"/>
      <c r="H88"/>
      <c r="I88"/>
      <c r="J88"/>
      <c r="K88"/>
      <c r="L88" s="24"/>
    </row>
    <row r="89" spans="1:33" s="23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3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L90" s="24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3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L91" s="24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x14ac:dyDescent="0.55000000000000004">
      <c r="A92" s="24"/>
      <c r="B92"/>
      <c r="C92"/>
      <c r="D92"/>
      <c r="E92"/>
      <c r="F92"/>
      <c r="G92"/>
      <c r="H92"/>
      <c r="I92"/>
      <c r="J92"/>
      <c r="K92"/>
      <c r="L92" s="24"/>
    </row>
    <row r="93" spans="1:33" x14ac:dyDescent="0.55000000000000004">
      <c r="A93" s="24"/>
      <c r="B93"/>
      <c r="C93"/>
      <c r="D93"/>
      <c r="E93"/>
      <c r="F93"/>
      <c r="G93"/>
      <c r="H93"/>
      <c r="I93"/>
      <c r="J93"/>
      <c r="K93"/>
      <c r="L93" s="24"/>
    </row>
    <row r="94" spans="1:33" x14ac:dyDescent="0.55000000000000004">
      <c r="A94" s="24"/>
      <c r="B94"/>
      <c r="C94"/>
      <c r="D94"/>
      <c r="E94"/>
      <c r="F94"/>
      <c r="G94"/>
      <c r="H94"/>
      <c r="I94"/>
      <c r="J94"/>
      <c r="K94"/>
      <c r="L94" s="24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4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4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4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A168" s="2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25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A169" s="2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25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A170" s="2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25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</row>
    <row r="172" spans="1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3" customFormat="1" x14ac:dyDescent="0.55000000000000004"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3" customFormat="1" x14ac:dyDescent="0.55000000000000004"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3" customFormat="1" x14ac:dyDescent="0.55000000000000004"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3" customFormat="1" x14ac:dyDescent="0.55000000000000004">
      <c r="B903" s="34"/>
      <c r="C903" s="34"/>
      <c r="D903" s="34"/>
      <c r="E903" s="34"/>
      <c r="F903" s="13"/>
      <c r="G903" s="34"/>
      <c r="H903" s="41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3" customFormat="1" x14ac:dyDescent="0.55000000000000004">
      <c r="B904" s="34"/>
      <c r="C904" s="34"/>
      <c r="D904" s="34"/>
      <c r="E904" s="34"/>
      <c r="F904" s="13"/>
      <c r="G904" s="34"/>
      <c r="H904" s="41"/>
      <c r="I904" s="35"/>
      <c r="J904" s="65"/>
      <c r="K904" s="65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23" customFormat="1" x14ac:dyDescent="0.55000000000000004">
      <c r="B905" s="34"/>
      <c r="C905" s="34"/>
      <c r="D905" s="34"/>
      <c r="E905" s="34"/>
      <c r="F905" s="13"/>
      <c r="G905" s="34"/>
      <c r="H905" s="41"/>
      <c r="I905" s="35"/>
      <c r="J905" s="65"/>
      <c r="K905" s="65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23" customFormat="1" x14ac:dyDescent="0.55000000000000004">
      <c r="B906" s="34"/>
      <c r="C906" s="34"/>
      <c r="D906" s="34"/>
      <c r="E906" s="34"/>
      <c r="F906" s="13"/>
      <c r="G906" s="34"/>
      <c r="H906" s="41"/>
      <c r="I906" s="35"/>
      <c r="J906" s="65"/>
      <c r="K906" s="65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23" customFormat="1" x14ac:dyDescent="0.55000000000000004">
      <c r="B907" s="34"/>
      <c r="C907" s="34"/>
      <c r="D907" s="34"/>
      <c r="E907" s="34"/>
      <c r="F907" s="13"/>
      <c r="G907" s="34"/>
      <c r="H907" s="41"/>
      <c r="I907" s="35"/>
      <c r="J907" s="65"/>
      <c r="K907" s="65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65" customFormat="1" x14ac:dyDescent="0.55000000000000004">
      <c r="A1104" s="23"/>
      <c r="B1104" s="34"/>
      <c r="C1104" s="34"/>
      <c r="D1104" s="34"/>
      <c r="E1104" s="34"/>
      <c r="F1104" s="13"/>
      <c r="G1104" s="34"/>
      <c r="H1104" s="41"/>
      <c r="I1104" s="35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65" customFormat="1" x14ac:dyDescent="0.55000000000000004">
      <c r="A1105" s="23"/>
      <c r="B1105" s="34"/>
      <c r="C1105" s="34"/>
      <c r="D1105" s="34"/>
      <c r="E1105" s="34"/>
      <c r="F1105" s="13"/>
      <c r="G1105" s="34"/>
      <c r="H1105" s="41"/>
      <c r="I1105" s="35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65" customFormat="1" x14ac:dyDescent="0.55000000000000004">
      <c r="A1106" s="23"/>
      <c r="B1106" s="34"/>
      <c r="C1106" s="34"/>
      <c r="D1106" s="34"/>
      <c r="E1106" s="34"/>
      <c r="F1106" s="13"/>
      <c r="G1106" s="34"/>
      <c r="H1106" s="41"/>
      <c r="I1106" s="35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65" customFormat="1" x14ac:dyDescent="0.55000000000000004">
      <c r="A1113" s="23"/>
      <c r="B1113"/>
      <c r="C1113"/>
      <c r="D1113"/>
      <c r="E1113"/>
      <c r="F1113" s="13"/>
      <c r="G1113"/>
      <c r="H1113" s="37"/>
      <c r="I1113" s="28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65" customFormat="1" x14ac:dyDescent="0.55000000000000004">
      <c r="A1114" s="23"/>
      <c r="B1114"/>
      <c r="C1114"/>
      <c r="D1114"/>
      <c r="E1114"/>
      <c r="F1114" s="13"/>
      <c r="G1114"/>
      <c r="H1114" s="37"/>
      <c r="I1114" s="28"/>
      <c r="L1114" s="23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65" customFormat="1" x14ac:dyDescent="0.55000000000000004">
      <c r="A1115" s="23"/>
      <c r="B1115"/>
      <c r="C1115"/>
      <c r="D1115"/>
      <c r="E1115"/>
      <c r="F1115" s="13"/>
      <c r="G1115"/>
      <c r="H1115" s="37"/>
      <c r="I1115" s="28"/>
      <c r="L1115" s="23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65" customFormat="1" x14ac:dyDescent="0.55000000000000004">
      <c r="A1116" s="23"/>
      <c r="B1116"/>
      <c r="C1116"/>
      <c r="D1116"/>
      <c r="E1116"/>
      <c r="F1116" s="13"/>
      <c r="G1116"/>
      <c r="H1116" s="37"/>
      <c r="I1116" s="28"/>
      <c r="L1116" s="23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7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91B7-07AF-4D92-BB30-BFD15D043DC5}">
  <dimension ref="A1:AI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5" width="9.1015625" style="1" customWidth="1"/>
    <col min="36" max="16384" width="7.578125" style="24"/>
  </cols>
  <sheetData>
    <row r="1" spans="1:35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</row>
    <row r="2" spans="1:35" s="19" customFormat="1" ht="54.6" customHeight="1" x14ac:dyDescent="0.4">
      <c r="A2" s="16"/>
      <c r="B2" s="36" t="s">
        <v>879</v>
      </c>
      <c r="C2" s="101" t="s">
        <v>895</v>
      </c>
      <c r="D2" s="101"/>
      <c r="E2" s="101"/>
      <c r="F2" s="17"/>
      <c r="G2" s="36" t="s">
        <v>879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  <c r="AH3" s="50"/>
      <c r="AI3" s="50"/>
    </row>
    <row r="4" spans="1:35" s="19" customFormat="1" x14ac:dyDescent="0.55000000000000004">
      <c r="A4" s="16"/>
      <c r="B4" s="78" t="s">
        <v>862</v>
      </c>
      <c r="C4" s="79">
        <v>107</v>
      </c>
      <c r="D4" s="80">
        <v>416276.37084112177</v>
      </c>
      <c r="E4" s="79">
        <v>1836.147887850467</v>
      </c>
      <c r="F4"/>
      <c r="G4" s="78" t="s">
        <v>862</v>
      </c>
      <c r="H4" s="79">
        <v>37</v>
      </c>
      <c r="I4" s="80">
        <v>449278.09837837843</v>
      </c>
      <c r="J4" s="79">
        <v>1958.3029729729728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  <c r="AH4" s="50"/>
      <c r="AI4" s="50"/>
    </row>
    <row r="5" spans="1:35" s="19" customFormat="1" x14ac:dyDescent="0.55000000000000004">
      <c r="A5" s="16"/>
      <c r="B5" s="81" t="s">
        <v>238</v>
      </c>
      <c r="C5" s="82">
        <v>22</v>
      </c>
      <c r="D5" s="83">
        <v>337596.28636363632</v>
      </c>
      <c r="E5" s="82">
        <v>1487.412818181818</v>
      </c>
      <c r="F5"/>
      <c r="G5" s="81" t="s">
        <v>238</v>
      </c>
      <c r="H5" s="82">
        <v>10</v>
      </c>
      <c r="I5" s="83">
        <v>337596.196</v>
      </c>
      <c r="J5" s="82">
        <v>1471.4643999999998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</row>
    <row r="6" spans="1:35" s="19" customFormat="1" x14ac:dyDescent="0.55000000000000004">
      <c r="A6" s="16"/>
      <c r="B6" s="33" t="s">
        <v>238</v>
      </c>
      <c r="C6" s="40">
        <v>22</v>
      </c>
      <c r="D6" s="68">
        <v>337596.28636363632</v>
      </c>
      <c r="E6" s="40">
        <v>1487.412818181818</v>
      </c>
      <c r="F6"/>
      <c r="G6" s="33" t="s">
        <v>238</v>
      </c>
      <c r="H6" s="40">
        <v>10</v>
      </c>
      <c r="I6" s="68">
        <v>337596.196</v>
      </c>
      <c r="J6" s="40">
        <v>1471.4643999999998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</row>
    <row r="7" spans="1:35" s="19" customFormat="1" x14ac:dyDescent="0.55000000000000004">
      <c r="A7" s="16"/>
      <c r="B7" s="81" t="s">
        <v>480</v>
      </c>
      <c r="C7" s="82">
        <v>34</v>
      </c>
      <c r="D7" s="83">
        <v>434262.5623529412</v>
      </c>
      <c r="E7" s="82">
        <v>1914.6412352941175</v>
      </c>
      <c r="F7"/>
      <c r="G7" s="81" t="s">
        <v>480</v>
      </c>
      <c r="H7" s="82">
        <v>9</v>
      </c>
      <c r="I7" s="83">
        <v>506945.20666666661</v>
      </c>
      <c r="J7" s="82">
        <v>2209.7693333333332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</row>
    <row r="8" spans="1:35" s="19" customFormat="1" x14ac:dyDescent="0.55000000000000004">
      <c r="A8" s="16"/>
      <c r="B8" s="33" t="s">
        <v>489</v>
      </c>
      <c r="C8" s="40">
        <v>15</v>
      </c>
      <c r="D8" s="68">
        <v>346337.05333333334</v>
      </c>
      <c r="E8" s="40">
        <v>1525.5613333333333</v>
      </c>
      <c r="F8"/>
      <c r="G8" s="33" t="s">
        <v>489</v>
      </c>
      <c r="H8" s="40">
        <v>4</v>
      </c>
      <c r="I8" s="68">
        <v>333354.58499999996</v>
      </c>
      <c r="J8" s="40">
        <v>1452.8989999999999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</row>
    <row r="9" spans="1:35" s="19" customFormat="1" x14ac:dyDescent="0.55000000000000004">
      <c r="A9" s="16"/>
      <c r="B9" s="33" t="s">
        <v>488</v>
      </c>
      <c r="C9" s="40">
        <v>5</v>
      </c>
      <c r="D9" s="68">
        <v>481587.03599999996</v>
      </c>
      <c r="E9" s="40">
        <v>2128.1372000000001</v>
      </c>
      <c r="F9"/>
      <c r="G9" s="33" t="s">
        <v>492</v>
      </c>
      <c r="H9" s="40">
        <v>1</v>
      </c>
      <c r="I9" s="68">
        <v>1221413</v>
      </c>
      <c r="J9" s="40">
        <v>5323.4719999999998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5" s="19" customFormat="1" x14ac:dyDescent="0.55000000000000004">
      <c r="A10" s="16"/>
      <c r="B10" s="33" t="s">
        <v>68</v>
      </c>
      <c r="C10" s="40">
        <v>3</v>
      </c>
      <c r="D10" s="68">
        <v>492499.54666666669</v>
      </c>
      <c r="E10" s="40">
        <v>2168.7446666666665</v>
      </c>
      <c r="F10"/>
      <c r="G10" s="33" t="s">
        <v>57</v>
      </c>
      <c r="H10" s="40">
        <v>1</v>
      </c>
      <c r="I10" s="68">
        <v>501918.87999999995</v>
      </c>
      <c r="J10" s="40">
        <v>2188.2139999999999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9" customFormat="1" x14ac:dyDescent="0.55000000000000004">
      <c r="A11" s="16"/>
      <c r="B11" s="33" t="s">
        <v>21</v>
      </c>
      <c r="C11" s="40">
        <v>3</v>
      </c>
      <c r="D11" s="68">
        <v>492499.54666666669</v>
      </c>
      <c r="E11" s="40">
        <v>2168.7446666666665</v>
      </c>
      <c r="F11"/>
      <c r="G11" s="33" t="s">
        <v>68</v>
      </c>
      <c r="H11" s="40">
        <v>1</v>
      </c>
      <c r="I11" s="68">
        <v>501918.87999999995</v>
      </c>
      <c r="J11" s="40">
        <v>2188.2139999999999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s="19" customFormat="1" x14ac:dyDescent="0.55000000000000004">
      <c r="A12" s="16"/>
      <c r="B12" s="33" t="s">
        <v>57</v>
      </c>
      <c r="C12" s="40">
        <v>2</v>
      </c>
      <c r="D12" s="68">
        <v>507674.85</v>
      </c>
      <c r="E12" s="40">
        <v>2249.7510000000002</v>
      </c>
      <c r="F12"/>
      <c r="G12" s="33" t="s">
        <v>21</v>
      </c>
      <c r="H12" s="40">
        <v>1</v>
      </c>
      <c r="I12" s="68">
        <v>501918.87999999995</v>
      </c>
      <c r="J12" s="40">
        <v>2188.2139999999999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9" customFormat="1" x14ac:dyDescent="0.55000000000000004">
      <c r="A13" s="16"/>
      <c r="B13" s="33" t="s">
        <v>492</v>
      </c>
      <c r="C13" s="40">
        <v>1</v>
      </c>
      <c r="D13" s="68">
        <v>1221413</v>
      </c>
      <c r="E13" s="40">
        <v>5323.4719999999998</v>
      </c>
      <c r="F13"/>
      <c r="G13" s="33" t="s">
        <v>488</v>
      </c>
      <c r="H13" s="40">
        <v>1</v>
      </c>
      <c r="I13" s="68">
        <v>501918.87999999995</v>
      </c>
      <c r="J13" s="40">
        <v>2188.2139999999999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9" customFormat="1" x14ac:dyDescent="0.55000000000000004">
      <c r="A14" s="16"/>
      <c r="B14" s="33" t="s">
        <v>493</v>
      </c>
      <c r="C14" s="40">
        <v>1</v>
      </c>
      <c r="D14" s="68">
        <v>327115.45999999996</v>
      </c>
      <c r="E14" s="40">
        <v>1435.1679999999999</v>
      </c>
      <c r="F14"/>
      <c r="G14" s="33" t="s">
        <v>490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</row>
    <row r="15" spans="1:35" s="19" customFormat="1" x14ac:dyDescent="0.55000000000000004">
      <c r="A15" s="16"/>
      <c r="B15" s="33" t="s">
        <v>173</v>
      </c>
      <c r="C15" s="40">
        <v>1</v>
      </c>
      <c r="D15" s="68">
        <v>487789.88</v>
      </c>
      <c r="E15" s="40">
        <v>2177.7839999999997</v>
      </c>
      <c r="F15"/>
      <c r="G15" s="33" t="s">
        <v>493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</row>
    <row r="16" spans="1:35" s="19" customFormat="1" x14ac:dyDescent="0.55000000000000004">
      <c r="A16" s="16"/>
      <c r="B16" s="33" t="s">
        <v>485</v>
      </c>
      <c r="C16" s="40">
        <v>1</v>
      </c>
      <c r="D16" s="68">
        <v>487789.88</v>
      </c>
      <c r="E16" s="40">
        <v>2196.558</v>
      </c>
      <c r="F16"/>
      <c r="G16" s="33" t="s">
        <v>482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</row>
    <row r="17" spans="1:35" s="19" customFormat="1" x14ac:dyDescent="0.55000000000000004">
      <c r="A17" s="16"/>
      <c r="B17" s="33" t="s">
        <v>487</v>
      </c>
      <c r="C17" s="40">
        <v>1</v>
      </c>
      <c r="D17" s="68">
        <v>224832.86</v>
      </c>
      <c r="E17" s="40">
        <v>986.67799999999988</v>
      </c>
      <c r="F17"/>
      <c r="G17" s="33" t="s">
        <v>486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spans="1:35" s="19" customFormat="1" x14ac:dyDescent="0.55000000000000004">
      <c r="A18" s="16"/>
      <c r="B18" s="33" t="s">
        <v>146</v>
      </c>
      <c r="C18" s="40">
        <v>1</v>
      </c>
      <c r="D18" s="68">
        <v>442648.07999999996</v>
      </c>
      <c r="E18" s="40">
        <v>1942.0659999999998</v>
      </c>
      <c r="F18"/>
      <c r="G18" s="33" t="s">
        <v>485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spans="1:35" s="19" customFormat="1" x14ac:dyDescent="0.55000000000000004">
      <c r="A19" s="16"/>
      <c r="B19" s="33" t="s">
        <v>494</v>
      </c>
      <c r="C19" s="40">
        <v>0</v>
      </c>
      <c r="D19" s="68">
        <v>0</v>
      </c>
      <c r="E19" s="40">
        <v>0</v>
      </c>
      <c r="F19"/>
      <c r="G19" s="33" t="s">
        <v>487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spans="1:35" s="19" customFormat="1" x14ac:dyDescent="0.55000000000000004">
      <c r="A20" s="16"/>
      <c r="B20" s="33" t="s">
        <v>481</v>
      </c>
      <c r="C20" s="40">
        <v>0</v>
      </c>
      <c r="D20" s="68">
        <v>0</v>
      </c>
      <c r="E20" s="40">
        <v>0</v>
      </c>
      <c r="F20" s="34"/>
      <c r="G20" s="33" t="s">
        <v>491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spans="1:35" s="19" customFormat="1" x14ac:dyDescent="0.55000000000000004">
      <c r="A21" s="16"/>
      <c r="B21" s="33" t="s">
        <v>486</v>
      </c>
      <c r="C21" s="40">
        <v>0</v>
      </c>
      <c r="D21" s="68">
        <v>0</v>
      </c>
      <c r="E21" s="40">
        <v>0</v>
      </c>
      <c r="F21" s="34"/>
      <c r="G21" s="33" t="s">
        <v>481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1:35" s="19" customFormat="1" x14ac:dyDescent="0.55000000000000004">
      <c r="A22" s="16"/>
      <c r="B22" s="33" t="s">
        <v>482</v>
      </c>
      <c r="C22" s="40">
        <v>0</v>
      </c>
      <c r="D22" s="68">
        <v>0</v>
      </c>
      <c r="E22" s="40">
        <v>0</v>
      </c>
      <c r="F22" s="34"/>
      <c r="G22" s="33" t="s">
        <v>173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spans="1:35" s="15" customFormat="1" x14ac:dyDescent="0.55000000000000004">
      <c r="A23" s="21"/>
      <c r="B23" s="33" t="s">
        <v>483</v>
      </c>
      <c r="C23" s="40">
        <v>0</v>
      </c>
      <c r="D23" s="68">
        <v>0</v>
      </c>
      <c r="E23" s="40">
        <v>0</v>
      </c>
      <c r="F23" s="34"/>
      <c r="G23" s="33" t="s">
        <v>483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1:35" s="19" customFormat="1" x14ac:dyDescent="0.55000000000000004">
      <c r="A24" s="22"/>
      <c r="B24" s="33" t="s">
        <v>490</v>
      </c>
      <c r="C24" s="40">
        <v>0</v>
      </c>
      <c r="D24" s="68">
        <v>0</v>
      </c>
      <c r="E24" s="40">
        <v>0</v>
      </c>
      <c r="F24" s="34"/>
      <c r="G24" s="33" t="s">
        <v>494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spans="1:35" x14ac:dyDescent="0.55000000000000004">
      <c r="B25" s="33" t="s">
        <v>484</v>
      </c>
      <c r="C25" s="40">
        <v>0</v>
      </c>
      <c r="D25" s="68">
        <v>0</v>
      </c>
      <c r="E25" s="40">
        <v>0</v>
      </c>
      <c r="F25" s="34"/>
      <c r="G25" s="33" t="s">
        <v>484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spans="1:35" x14ac:dyDescent="0.55000000000000004">
      <c r="B26" s="33" t="s">
        <v>491</v>
      </c>
      <c r="C26" s="40">
        <v>0</v>
      </c>
      <c r="D26" s="68">
        <v>0</v>
      </c>
      <c r="E26" s="40">
        <v>0</v>
      </c>
      <c r="F26" s="34"/>
      <c r="G26" s="33" t="s">
        <v>146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spans="1:35" x14ac:dyDescent="0.55000000000000004">
      <c r="B27" s="81" t="s">
        <v>668</v>
      </c>
      <c r="C27" s="82">
        <v>51</v>
      </c>
      <c r="D27" s="83">
        <v>438226.00509803917</v>
      </c>
      <c r="E27" s="82">
        <v>1934.2537254901958</v>
      </c>
      <c r="F27" s="34"/>
      <c r="G27" s="81" t="s">
        <v>668</v>
      </c>
      <c r="H27" s="82">
        <v>18</v>
      </c>
      <c r="I27" s="83">
        <v>482490.04555555555</v>
      </c>
      <c r="J27" s="82">
        <v>2103.0356666666667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spans="1:35" x14ac:dyDescent="0.55000000000000004">
      <c r="B28" s="33" t="s">
        <v>698</v>
      </c>
      <c r="C28" s="40">
        <v>10</v>
      </c>
      <c r="D28" s="68">
        <v>316249.19400000002</v>
      </c>
      <c r="E28" s="40">
        <v>1396.3683999999998</v>
      </c>
      <c r="F28" s="34"/>
      <c r="G28" s="33" t="s">
        <v>691</v>
      </c>
      <c r="H28" s="40">
        <v>3</v>
      </c>
      <c r="I28" s="68">
        <v>298200</v>
      </c>
      <c r="J28" s="40">
        <v>1299.578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1:35" x14ac:dyDescent="0.55000000000000004">
      <c r="B29" s="33" t="s">
        <v>697</v>
      </c>
      <c r="C29" s="40">
        <v>5</v>
      </c>
      <c r="D29" s="68">
        <v>733452.72</v>
      </c>
      <c r="E29" s="40">
        <v>3241.6439999999993</v>
      </c>
      <c r="F29" s="34"/>
      <c r="G29" s="33" t="s">
        <v>698</v>
      </c>
      <c r="H29" s="40">
        <v>3</v>
      </c>
      <c r="I29" s="68">
        <v>334064.46666666662</v>
      </c>
      <c r="J29" s="40">
        <v>1456.028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spans="1:35" x14ac:dyDescent="0.55000000000000004">
      <c r="B30" s="33" t="s">
        <v>691</v>
      </c>
      <c r="C30" s="40">
        <v>5</v>
      </c>
      <c r="D30" s="68">
        <v>278320</v>
      </c>
      <c r="E30" s="40">
        <v>1223.6475999999998</v>
      </c>
      <c r="F30" s="34"/>
      <c r="G30" s="33" t="s">
        <v>681</v>
      </c>
      <c r="H30" s="40">
        <v>2</v>
      </c>
      <c r="I30" s="68">
        <v>621250</v>
      </c>
      <c r="J30" s="40">
        <v>2707.6279999999997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x14ac:dyDescent="0.55000000000000004">
      <c r="B31" s="33" t="s">
        <v>693</v>
      </c>
      <c r="C31" s="40">
        <v>3</v>
      </c>
      <c r="D31" s="68">
        <v>551190.04</v>
      </c>
      <c r="E31" s="40">
        <v>2436.4479999999999</v>
      </c>
      <c r="F31" s="34"/>
      <c r="G31" s="33" t="s">
        <v>697</v>
      </c>
      <c r="H31" s="40">
        <v>2</v>
      </c>
      <c r="I31" s="68">
        <v>480499.6</v>
      </c>
      <c r="J31" s="40">
        <v>2094.3440000000001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x14ac:dyDescent="0.55000000000000004">
      <c r="B32" s="33" t="s">
        <v>670</v>
      </c>
      <c r="C32" s="40">
        <v>3</v>
      </c>
      <c r="D32" s="68">
        <v>262114.96</v>
      </c>
      <c r="E32" s="40">
        <v>1153.5579999999998</v>
      </c>
      <c r="F32" s="34"/>
      <c r="G32" s="33" t="s">
        <v>341</v>
      </c>
      <c r="H32" s="40">
        <v>1</v>
      </c>
      <c r="I32" s="68">
        <v>469665</v>
      </c>
      <c r="J32" s="40">
        <v>2046.3659999999998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x14ac:dyDescent="0.55000000000000004">
      <c r="B33" s="33" t="s">
        <v>696</v>
      </c>
      <c r="C33" s="40">
        <v>3</v>
      </c>
      <c r="D33" s="68">
        <v>487789.88000000006</v>
      </c>
      <c r="E33" s="40">
        <v>2171.5259999999998</v>
      </c>
      <c r="F33" s="34"/>
      <c r="G33" s="33" t="s">
        <v>693</v>
      </c>
      <c r="H33" s="40">
        <v>1</v>
      </c>
      <c r="I33" s="68">
        <v>842060</v>
      </c>
      <c r="J33" s="40">
        <v>3671.3599999999997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55000000000000004">
      <c r="B34" s="33" t="s">
        <v>684</v>
      </c>
      <c r="C34" s="40">
        <v>3</v>
      </c>
      <c r="D34" s="68">
        <v>725342.15333333332</v>
      </c>
      <c r="E34" s="40">
        <v>3183.2359999999994</v>
      </c>
      <c r="F34" s="34"/>
      <c r="G34" s="33" t="s">
        <v>670</v>
      </c>
      <c r="H34" s="40">
        <v>1</v>
      </c>
      <c r="I34" s="68">
        <v>264770.36</v>
      </c>
      <c r="J34" s="40">
        <v>1153.558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55000000000000004">
      <c r="B35" s="33" t="s">
        <v>695</v>
      </c>
      <c r="C35" s="40">
        <v>2</v>
      </c>
      <c r="D35" s="68">
        <v>462772.31999999995</v>
      </c>
      <c r="E35" s="40">
        <v>2056.7959999999998</v>
      </c>
      <c r="F35" s="34"/>
      <c r="G35" s="33" t="s">
        <v>672</v>
      </c>
      <c r="H35" s="40">
        <v>1</v>
      </c>
      <c r="I35" s="68">
        <v>446856.95999999996</v>
      </c>
      <c r="J35" s="40">
        <v>1948.3239999999998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55000000000000004">
      <c r="B36" s="33" t="s">
        <v>681</v>
      </c>
      <c r="C36" s="40">
        <v>2</v>
      </c>
      <c r="D36" s="68">
        <v>621250</v>
      </c>
      <c r="E36" s="40">
        <v>2707.6279999999997</v>
      </c>
      <c r="F36" s="34"/>
      <c r="G36" s="33" t="s">
        <v>688</v>
      </c>
      <c r="H36" s="40">
        <v>1</v>
      </c>
      <c r="I36" s="68">
        <v>501918.87999999995</v>
      </c>
      <c r="J36" s="40">
        <v>2188.2139999999999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x14ac:dyDescent="0.55000000000000004">
      <c r="B37" s="33" t="s">
        <v>672</v>
      </c>
      <c r="C37" s="40">
        <v>2</v>
      </c>
      <c r="D37" s="68">
        <v>442108.48</v>
      </c>
      <c r="E37" s="40">
        <v>1958.7539999999999</v>
      </c>
      <c r="F37" s="34"/>
      <c r="G37" s="33" t="s">
        <v>682</v>
      </c>
      <c r="H37" s="40">
        <v>1</v>
      </c>
      <c r="I37" s="68">
        <v>340800</v>
      </c>
      <c r="J37" s="40">
        <v>1485.232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55000000000000004">
      <c r="B38" s="33" t="s">
        <v>680</v>
      </c>
      <c r="C38" s="40">
        <v>2</v>
      </c>
      <c r="D38" s="68">
        <v>415350</v>
      </c>
      <c r="E38" s="40">
        <v>1845.067</v>
      </c>
      <c r="F38" s="34"/>
      <c r="G38" s="33" t="s">
        <v>686</v>
      </c>
      <c r="H38" s="40">
        <v>1</v>
      </c>
      <c r="I38" s="68">
        <v>487789.88</v>
      </c>
      <c r="J38" s="40">
        <v>2125.634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55000000000000004">
      <c r="B39" s="33" t="s">
        <v>683</v>
      </c>
      <c r="C39" s="40">
        <v>2</v>
      </c>
      <c r="D39" s="68">
        <v>303880</v>
      </c>
      <c r="E39" s="40">
        <v>1362.1579999999999</v>
      </c>
      <c r="F39" s="34"/>
      <c r="G39" s="33" t="s">
        <v>684</v>
      </c>
      <c r="H39" s="40">
        <v>1</v>
      </c>
      <c r="I39" s="68">
        <v>1230667.1399999999</v>
      </c>
      <c r="J39" s="40">
        <v>5365.192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55000000000000004">
      <c r="B40" s="33" t="s">
        <v>341</v>
      </c>
      <c r="C40" s="40">
        <v>1</v>
      </c>
      <c r="D40" s="68">
        <v>469665</v>
      </c>
      <c r="E40" s="40">
        <v>2046.3659999999998</v>
      </c>
      <c r="F40" s="34"/>
      <c r="G40" s="33" t="s">
        <v>677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55000000000000004">
      <c r="B41" s="33" t="s">
        <v>327</v>
      </c>
      <c r="C41" s="40">
        <v>1</v>
      </c>
      <c r="D41" s="68">
        <v>355000</v>
      </c>
      <c r="E41" s="40">
        <v>1558.242</v>
      </c>
      <c r="F41" s="34"/>
      <c r="G41" s="33" t="s">
        <v>680</v>
      </c>
      <c r="H41" s="40">
        <v>0</v>
      </c>
      <c r="I41" s="68">
        <v>0</v>
      </c>
      <c r="J41" s="40">
        <v>0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x14ac:dyDescent="0.55000000000000004">
      <c r="B42" s="33" t="s">
        <v>682</v>
      </c>
      <c r="C42" s="40">
        <v>1</v>
      </c>
      <c r="D42" s="68">
        <v>340800</v>
      </c>
      <c r="E42" s="40">
        <v>1485.232</v>
      </c>
      <c r="F42" s="34"/>
      <c r="G42" s="33" t="s">
        <v>678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 x14ac:dyDescent="0.55000000000000004">
      <c r="B43" s="33" t="s">
        <v>674</v>
      </c>
      <c r="C43" s="40">
        <v>1</v>
      </c>
      <c r="D43" s="68">
        <v>694972.14</v>
      </c>
      <c r="E43" s="40">
        <v>3129</v>
      </c>
      <c r="F43" s="34"/>
      <c r="G43" s="33" t="s">
        <v>671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x14ac:dyDescent="0.55000000000000004">
      <c r="A44" s="20"/>
      <c r="B44" s="33" t="s">
        <v>689</v>
      </c>
      <c r="C44" s="40">
        <v>1</v>
      </c>
      <c r="D44" s="68">
        <v>149572.85999999999</v>
      </c>
      <c r="E44" s="40">
        <v>657.08999999999992</v>
      </c>
      <c r="F44" s="34"/>
      <c r="G44" s="33" t="s">
        <v>676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x14ac:dyDescent="0.55000000000000004">
      <c r="A45" s="20"/>
      <c r="B45" s="33" t="s">
        <v>673</v>
      </c>
      <c r="C45" s="40">
        <v>1</v>
      </c>
      <c r="D45" s="68">
        <v>285420</v>
      </c>
      <c r="E45" s="40">
        <v>1274.5459999999998</v>
      </c>
      <c r="F45" s="34"/>
      <c r="G45" s="33" t="s">
        <v>294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5" x14ac:dyDescent="0.55000000000000004">
      <c r="A46" s="20"/>
      <c r="B46" s="33" t="s">
        <v>686</v>
      </c>
      <c r="C46" s="40">
        <v>1</v>
      </c>
      <c r="D46" s="68">
        <v>487789.88</v>
      </c>
      <c r="E46" s="40">
        <v>2125.634</v>
      </c>
      <c r="F46" s="34"/>
      <c r="G46" s="33" t="s">
        <v>695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x14ac:dyDescent="0.55000000000000004">
      <c r="A47" s="20"/>
      <c r="B47" s="33" t="s">
        <v>688</v>
      </c>
      <c r="C47" s="40">
        <v>1</v>
      </c>
      <c r="D47" s="68">
        <v>501918.87999999995</v>
      </c>
      <c r="E47" s="40">
        <v>2188.2139999999999</v>
      </c>
      <c r="F47" s="34"/>
      <c r="G47" s="33" t="s">
        <v>327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x14ac:dyDescent="0.55000000000000004">
      <c r="A48" s="20"/>
      <c r="B48" s="33" t="s">
        <v>687</v>
      </c>
      <c r="C48" s="40">
        <v>1</v>
      </c>
      <c r="D48" s="68">
        <v>272999.26</v>
      </c>
      <c r="E48" s="40">
        <v>1197.3639999999998</v>
      </c>
      <c r="F48" s="34"/>
      <c r="G48" s="33" t="s">
        <v>699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20"/>
      <c r="B49" s="33" t="s">
        <v>694</v>
      </c>
      <c r="C49" s="40">
        <v>0</v>
      </c>
      <c r="D49" s="68">
        <v>0</v>
      </c>
      <c r="E49" s="40">
        <v>0</v>
      </c>
      <c r="F49" s="34"/>
      <c r="G49" s="33" t="s">
        <v>683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20"/>
      <c r="B50" s="33" t="s">
        <v>675</v>
      </c>
      <c r="C50" s="40">
        <v>0</v>
      </c>
      <c r="D50" s="68">
        <v>0</v>
      </c>
      <c r="E50" s="40">
        <v>0</v>
      </c>
      <c r="F50" s="34"/>
      <c r="G50" s="33" t="s">
        <v>690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20"/>
      <c r="B51" s="33" t="s">
        <v>685</v>
      </c>
      <c r="C51" s="40">
        <v>0</v>
      </c>
      <c r="D51" s="68">
        <v>0</v>
      </c>
      <c r="E51" s="40">
        <v>0</v>
      </c>
      <c r="F51" s="34"/>
      <c r="G51" s="33" t="s">
        <v>669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20"/>
      <c r="B52" s="33" t="s">
        <v>294</v>
      </c>
      <c r="C52" s="40">
        <v>0</v>
      </c>
      <c r="D52" s="68">
        <v>0</v>
      </c>
      <c r="E52" s="40">
        <v>0</v>
      </c>
      <c r="F52" s="34"/>
      <c r="G52" s="33" t="s">
        <v>692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20"/>
      <c r="B53" s="33" t="s">
        <v>700</v>
      </c>
      <c r="C53" s="40">
        <v>0</v>
      </c>
      <c r="D53" s="68">
        <v>0</v>
      </c>
      <c r="E53" s="40">
        <v>0</v>
      </c>
      <c r="F53" s="34"/>
      <c r="G53" s="33" t="s">
        <v>685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20"/>
      <c r="B54" s="33" t="s">
        <v>678</v>
      </c>
      <c r="C54" s="40">
        <v>0</v>
      </c>
      <c r="D54" s="68">
        <v>0</v>
      </c>
      <c r="E54" s="40">
        <v>0</v>
      </c>
      <c r="F54" s="34"/>
      <c r="G54" s="33" t="s">
        <v>694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20"/>
      <c r="B55" s="33" t="s">
        <v>669</v>
      </c>
      <c r="C55" s="40">
        <v>0</v>
      </c>
      <c r="D55" s="68">
        <v>0</v>
      </c>
      <c r="E55" s="40">
        <v>0</v>
      </c>
      <c r="F55" s="34"/>
      <c r="G55" s="33" t="s">
        <v>673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20"/>
      <c r="B56" s="33" t="s">
        <v>690</v>
      </c>
      <c r="C56" s="40">
        <v>0</v>
      </c>
      <c r="D56" s="68">
        <v>0</v>
      </c>
      <c r="E56" s="40">
        <v>0</v>
      </c>
      <c r="F56" s="34"/>
      <c r="G56" s="33" t="s">
        <v>696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20"/>
      <c r="B57" s="33" t="s">
        <v>676</v>
      </c>
      <c r="C57" s="40">
        <v>0</v>
      </c>
      <c r="D57" s="68">
        <v>0</v>
      </c>
      <c r="E57" s="40">
        <v>0</v>
      </c>
      <c r="F57" s="34"/>
      <c r="G57" s="33" t="s">
        <v>687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20"/>
      <c r="B58" s="33" t="s">
        <v>671</v>
      </c>
      <c r="C58" s="40">
        <v>0</v>
      </c>
      <c r="D58" s="68">
        <v>0</v>
      </c>
      <c r="E58" s="40">
        <v>0</v>
      </c>
      <c r="F58" s="34"/>
      <c r="G58" s="33" t="s">
        <v>679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20"/>
      <c r="B59" s="33" t="s">
        <v>699</v>
      </c>
      <c r="C59" s="40">
        <v>0</v>
      </c>
      <c r="D59" s="68">
        <v>0</v>
      </c>
      <c r="E59" s="40">
        <v>0</v>
      </c>
      <c r="F59" s="34"/>
      <c r="G59" s="33" t="s">
        <v>674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20"/>
      <c r="B60" s="33" t="s">
        <v>692</v>
      </c>
      <c r="C60" s="40">
        <v>0</v>
      </c>
      <c r="D60" s="68">
        <v>0</v>
      </c>
      <c r="E60" s="40">
        <v>0</v>
      </c>
      <c r="F60" s="34"/>
      <c r="G60" s="33" t="s">
        <v>700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20"/>
      <c r="B61" s="33" t="s">
        <v>677</v>
      </c>
      <c r="C61" s="40">
        <v>0</v>
      </c>
      <c r="D61" s="68">
        <v>0</v>
      </c>
      <c r="E61" s="40">
        <v>0</v>
      </c>
      <c r="F61" s="34"/>
      <c r="G61" s="33" t="s">
        <v>689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20"/>
      <c r="B62" s="33" t="s">
        <v>679</v>
      </c>
      <c r="C62" s="40">
        <v>0</v>
      </c>
      <c r="D62" s="68">
        <v>0</v>
      </c>
      <c r="E62" s="40">
        <v>0</v>
      </c>
      <c r="F62" s="34"/>
      <c r="G62" s="33" t="s">
        <v>675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26" customFormat="1" x14ac:dyDescent="0.55000000000000004">
      <c r="A63" s="23"/>
      <c r="B63" s="34"/>
      <c r="C63" s="34"/>
      <c r="D63" s="35"/>
      <c r="E63" s="34"/>
      <c r="F63" s="34"/>
      <c r="G63" s="34"/>
      <c r="H63" s="34"/>
      <c r="I63" s="35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spans="1:35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5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5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5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5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5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1:35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1:35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1:35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1:35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1:35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1:35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2:35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2:35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2:35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2:35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2:35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2:35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2:35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2:35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2:35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2:35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2:35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2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2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2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2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2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2:35" s="23" customFormat="1" x14ac:dyDescent="0.55000000000000004">
      <c r="B856" s="34"/>
      <c r="C856" s="34"/>
      <c r="D856" s="34"/>
      <c r="E856" s="34"/>
      <c r="F856" s="13"/>
      <c r="G856" s="34"/>
      <c r="H856" s="41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2:35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2:35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2:35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2:35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2:35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2:35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2:35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2:35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1:35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1:35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</row>
    <row r="1064" spans="1:35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</row>
    <row r="1065" spans="1:35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</row>
    <row r="1066" spans="1:35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</row>
    <row r="1067" spans="1:35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</row>
    <row r="1068" spans="1:35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</row>
    <row r="1069" spans="1:35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</row>
    <row r="1070" spans="1:35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</row>
    <row r="1071" spans="1:35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</row>
    <row r="1072" spans="1:35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</row>
    <row r="1073" spans="1:35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G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878</v>
      </c>
      <c r="C2" s="101" t="s">
        <v>895</v>
      </c>
      <c r="D2" s="101"/>
      <c r="E2" s="101"/>
      <c r="F2" s="17"/>
      <c r="G2" s="36" t="s">
        <v>878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650</v>
      </c>
      <c r="D4" s="80">
        <v>543918.26806153834</v>
      </c>
      <c r="E4" s="79">
        <v>2401.3197599999994</v>
      </c>
      <c r="F4"/>
      <c r="G4" s="78" t="s">
        <v>862</v>
      </c>
      <c r="H4" s="79">
        <v>253</v>
      </c>
      <c r="I4" s="80">
        <v>443369.15936758899</v>
      </c>
      <c r="J4" s="79">
        <v>1932.5347114624503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286</v>
      </c>
      <c r="C5" s="82">
        <v>32</v>
      </c>
      <c r="D5" s="83">
        <v>501088.00249999994</v>
      </c>
      <c r="E5" s="82">
        <v>2210.4429375</v>
      </c>
      <c r="F5"/>
      <c r="G5" s="81" t="s">
        <v>286</v>
      </c>
      <c r="H5" s="82">
        <v>11</v>
      </c>
      <c r="I5" s="83">
        <v>521336.99272727274</v>
      </c>
      <c r="J5" s="82">
        <v>2272.4125454545451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286</v>
      </c>
      <c r="C6" s="40">
        <v>32</v>
      </c>
      <c r="D6" s="68">
        <v>501088.00249999994</v>
      </c>
      <c r="E6" s="40">
        <v>2210.4429375</v>
      </c>
      <c r="F6"/>
      <c r="G6" s="33" t="s">
        <v>286</v>
      </c>
      <c r="H6" s="40">
        <v>11</v>
      </c>
      <c r="I6" s="68">
        <v>521336.99272727274</v>
      </c>
      <c r="J6" s="40">
        <v>2272.4125454545451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288</v>
      </c>
      <c r="C7" s="40">
        <v>0</v>
      </c>
      <c r="D7" s="68">
        <v>0</v>
      </c>
      <c r="E7" s="40">
        <v>0</v>
      </c>
      <c r="F7"/>
      <c r="G7" s="33" t="s">
        <v>288</v>
      </c>
      <c r="H7" s="40">
        <v>0</v>
      </c>
      <c r="I7" s="68">
        <v>0</v>
      </c>
      <c r="J7" s="40">
        <v>0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81" t="s">
        <v>350</v>
      </c>
      <c r="C8" s="82">
        <v>470</v>
      </c>
      <c r="D8" s="83">
        <v>525379.62451063842</v>
      </c>
      <c r="E8" s="82">
        <v>2321.2919234042556</v>
      </c>
      <c r="F8"/>
      <c r="G8" s="81" t="s">
        <v>350</v>
      </c>
      <c r="H8" s="82">
        <v>183</v>
      </c>
      <c r="I8" s="83">
        <v>444255.78382513655</v>
      </c>
      <c r="J8" s="82">
        <v>1936.4121420765027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358</v>
      </c>
      <c r="C9" s="40">
        <v>88</v>
      </c>
      <c r="D9" s="68">
        <v>805139.64500000002</v>
      </c>
      <c r="E9" s="40">
        <v>3564.4287954545453</v>
      </c>
      <c r="F9"/>
      <c r="G9" s="33" t="s">
        <v>378</v>
      </c>
      <c r="H9" s="40">
        <v>47</v>
      </c>
      <c r="I9" s="68">
        <v>173451.48936170212</v>
      </c>
      <c r="J9" s="40">
        <v>756.01965957446805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355</v>
      </c>
      <c r="C10" s="40">
        <v>65</v>
      </c>
      <c r="D10" s="68">
        <v>449681.14338461537</v>
      </c>
      <c r="E10" s="40">
        <v>1991.2314153846153</v>
      </c>
      <c r="F10"/>
      <c r="G10" s="33" t="s">
        <v>363</v>
      </c>
      <c r="H10" s="40">
        <v>30</v>
      </c>
      <c r="I10" s="68">
        <v>453776.62</v>
      </c>
      <c r="J10" s="40">
        <v>1977.9451999999997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363</v>
      </c>
      <c r="C11" s="40">
        <v>59</v>
      </c>
      <c r="D11" s="68">
        <v>453978.09152542375</v>
      </c>
      <c r="E11" s="40">
        <v>2000.0143728813559</v>
      </c>
      <c r="F11"/>
      <c r="G11" s="33" t="s">
        <v>358</v>
      </c>
      <c r="H11" s="40">
        <v>28</v>
      </c>
      <c r="I11" s="68">
        <v>701425.12714285706</v>
      </c>
      <c r="J11" s="40">
        <v>3057.3309999999997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378</v>
      </c>
      <c r="C12" s="40">
        <v>51</v>
      </c>
      <c r="D12" s="68">
        <v>176887.4231372549</v>
      </c>
      <c r="E12" s="40">
        <v>773.00615686274512</v>
      </c>
      <c r="F12"/>
      <c r="G12" s="33" t="s">
        <v>355</v>
      </c>
      <c r="H12" s="40">
        <v>20</v>
      </c>
      <c r="I12" s="68">
        <v>531903.03199999989</v>
      </c>
      <c r="J12" s="40">
        <v>2318.4847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354</v>
      </c>
      <c r="C13" s="40">
        <v>34</v>
      </c>
      <c r="D13" s="68">
        <v>686331.77411764709</v>
      </c>
      <c r="E13" s="40">
        <v>3027.3995294117649</v>
      </c>
      <c r="F13"/>
      <c r="G13" s="33" t="s">
        <v>354</v>
      </c>
      <c r="H13" s="40">
        <v>11</v>
      </c>
      <c r="I13" s="68">
        <v>496044.72727272729</v>
      </c>
      <c r="J13" s="40">
        <v>2162.2338181818182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364</v>
      </c>
      <c r="C14" s="40">
        <v>30</v>
      </c>
      <c r="D14" s="68">
        <v>486378.16333333327</v>
      </c>
      <c r="E14" s="40">
        <v>2161.5827333333332</v>
      </c>
      <c r="F14"/>
      <c r="G14" s="33" t="s">
        <v>362</v>
      </c>
      <c r="H14" s="40">
        <v>8</v>
      </c>
      <c r="I14" s="68">
        <v>511578.96249999997</v>
      </c>
      <c r="J14" s="40">
        <v>2229.9339999999997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362</v>
      </c>
      <c r="C15" s="40">
        <v>24</v>
      </c>
      <c r="D15" s="68">
        <v>515808.25500000006</v>
      </c>
      <c r="E15" s="40">
        <v>2276.4344166666665</v>
      </c>
      <c r="F15"/>
      <c r="G15" s="33" t="s">
        <v>367</v>
      </c>
      <c r="H15" s="40">
        <v>6</v>
      </c>
      <c r="I15" s="68">
        <v>459333.31666666665</v>
      </c>
      <c r="J15" s="40">
        <v>2002.2123333333332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367</v>
      </c>
      <c r="C16" s="40">
        <v>19</v>
      </c>
      <c r="D16" s="68">
        <v>431091.14842105267</v>
      </c>
      <c r="E16" s="40">
        <v>1899.6872631578947</v>
      </c>
      <c r="F16"/>
      <c r="G16" s="33" t="s">
        <v>352</v>
      </c>
      <c r="H16" s="40">
        <v>5</v>
      </c>
      <c r="I16" s="68">
        <v>693261.89199999999</v>
      </c>
      <c r="J16" s="40">
        <v>3021.7795999999998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377</v>
      </c>
      <c r="C17" s="40">
        <v>16</v>
      </c>
      <c r="D17" s="68">
        <v>554540.88500000001</v>
      </c>
      <c r="E17" s="40">
        <v>2458.6117499999996</v>
      </c>
      <c r="F17"/>
      <c r="G17" s="33" t="s">
        <v>372</v>
      </c>
      <c r="H17" s="40">
        <v>5</v>
      </c>
      <c r="I17" s="68">
        <v>440200</v>
      </c>
      <c r="J17" s="40">
        <v>1918.7027999999998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352</v>
      </c>
      <c r="C18" s="40">
        <v>13</v>
      </c>
      <c r="D18" s="68">
        <v>632662.75846153847</v>
      </c>
      <c r="E18" s="40">
        <v>2785.2913846153847</v>
      </c>
      <c r="F18"/>
      <c r="G18" s="33" t="s">
        <v>357</v>
      </c>
      <c r="H18" s="40">
        <v>3</v>
      </c>
      <c r="I18" s="68">
        <v>273763.21999999997</v>
      </c>
      <c r="J18" s="40">
        <v>1193.1919999999998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361</v>
      </c>
      <c r="C19" s="40">
        <v>11</v>
      </c>
      <c r="D19" s="68">
        <v>597170.02727272722</v>
      </c>
      <c r="E19" s="40">
        <v>2640.1174545454546</v>
      </c>
      <c r="F19"/>
      <c r="G19" s="33" t="s">
        <v>361</v>
      </c>
      <c r="H19" s="40">
        <v>3</v>
      </c>
      <c r="I19" s="68">
        <v>612933.53333333333</v>
      </c>
      <c r="J19" s="40">
        <v>2671.4706666666666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351</v>
      </c>
      <c r="C20" s="40">
        <v>10</v>
      </c>
      <c r="D20" s="68">
        <v>700007.88599999994</v>
      </c>
      <c r="E20" s="40">
        <v>3093.1207999999997</v>
      </c>
      <c r="F20" s="34"/>
      <c r="G20" s="33" t="s">
        <v>351</v>
      </c>
      <c r="H20" s="40">
        <v>3</v>
      </c>
      <c r="I20" s="68">
        <v>664215.8866666666</v>
      </c>
      <c r="J20" s="40">
        <v>2895.3679999999999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357</v>
      </c>
      <c r="C21" s="40">
        <v>10</v>
      </c>
      <c r="D21" s="68">
        <v>271800.06999999995</v>
      </c>
      <c r="E21" s="40">
        <v>1200.7015999999999</v>
      </c>
      <c r="F21" s="34"/>
      <c r="G21" s="33" t="s">
        <v>371</v>
      </c>
      <c r="H21" s="40">
        <v>2</v>
      </c>
      <c r="I21" s="68">
        <v>628205.87</v>
      </c>
      <c r="J21" s="40">
        <v>2737.875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372</v>
      </c>
      <c r="C22" s="40">
        <v>7</v>
      </c>
      <c r="D22" s="68">
        <v>427014.28571428574</v>
      </c>
      <c r="E22" s="40">
        <v>1872.0359999999998</v>
      </c>
      <c r="F22" s="34"/>
      <c r="G22" s="33" t="s">
        <v>375</v>
      </c>
      <c r="H22" s="40">
        <v>2</v>
      </c>
      <c r="I22" s="68">
        <v>476117.48</v>
      </c>
      <c r="J22" s="40">
        <v>2075.5699999999997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360</v>
      </c>
      <c r="C23" s="40">
        <v>6</v>
      </c>
      <c r="D23" s="68">
        <v>373596.79333333328</v>
      </c>
      <c r="E23" s="40">
        <v>1647.5923333333333</v>
      </c>
      <c r="F23" s="34"/>
      <c r="G23" s="33" t="s">
        <v>360</v>
      </c>
      <c r="H23" s="40">
        <v>2</v>
      </c>
      <c r="I23" s="68">
        <v>373586.38</v>
      </c>
      <c r="J23" s="40">
        <v>1628.1229999999998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375</v>
      </c>
      <c r="C24" s="40">
        <v>5</v>
      </c>
      <c r="D24" s="68">
        <v>500419.92800000001</v>
      </c>
      <c r="E24" s="40">
        <v>2210.3255999999997</v>
      </c>
      <c r="F24" s="34"/>
      <c r="G24" s="33" t="s">
        <v>366</v>
      </c>
      <c r="H24" s="40">
        <v>1</v>
      </c>
      <c r="I24" s="68">
        <v>332228.88</v>
      </c>
      <c r="J24" s="40">
        <v>1447.684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371</v>
      </c>
      <c r="C25" s="40">
        <v>5</v>
      </c>
      <c r="D25" s="68">
        <v>564723.20799999998</v>
      </c>
      <c r="E25" s="40">
        <v>2494.8559999999998</v>
      </c>
      <c r="F25" s="34"/>
      <c r="G25" s="33" t="s">
        <v>373</v>
      </c>
      <c r="H25" s="40">
        <v>1</v>
      </c>
      <c r="I25" s="68">
        <v>426000</v>
      </c>
      <c r="J25" s="40">
        <v>1856.54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356</v>
      </c>
      <c r="C26" s="40">
        <v>3</v>
      </c>
      <c r="D26" s="68">
        <v>545280</v>
      </c>
      <c r="E26" s="40">
        <v>2400.9859999999994</v>
      </c>
      <c r="F26" s="34"/>
      <c r="G26" s="33" t="s">
        <v>356</v>
      </c>
      <c r="H26" s="40">
        <v>1</v>
      </c>
      <c r="I26" s="68">
        <v>545280</v>
      </c>
      <c r="J26" s="40">
        <v>2375.9539999999997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365</v>
      </c>
      <c r="C27" s="40">
        <v>3</v>
      </c>
      <c r="D27" s="68">
        <v>738385.79999999993</v>
      </c>
      <c r="E27" s="40">
        <v>3251.378666666666</v>
      </c>
      <c r="F27" s="34"/>
      <c r="G27" s="33" t="s">
        <v>374</v>
      </c>
      <c r="H27" s="40">
        <v>1</v>
      </c>
      <c r="I27" s="68">
        <v>305558.44</v>
      </c>
      <c r="J27" s="40">
        <v>1330.8679999999999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369</v>
      </c>
      <c r="C28" s="40">
        <v>3</v>
      </c>
      <c r="D28" s="68">
        <v>399493.33333333331</v>
      </c>
      <c r="E28" s="40">
        <v>1776.5766666666666</v>
      </c>
      <c r="F28" s="34"/>
      <c r="G28" s="33" t="s">
        <v>368</v>
      </c>
      <c r="H28" s="40">
        <v>1</v>
      </c>
      <c r="I28" s="68">
        <v>478538.57999999996</v>
      </c>
      <c r="J28" s="40">
        <v>2086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376</v>
      </c>
      <c r="C29" s="40">
        <v>2</v>
      </c>
      <c r="D29" s="68">
        <v>503795.41</v>
      </c>
      <c r="E29" s="40">
        <v>2260.181</v>
      </c>
      <c r="F29" s="34"/>
      <c r="G29" s="33" t="s">
        <v>365</v>
      </c>
      <c r="H29" s="40">
        <v>1</v>
      </c>
      <c r="I29" s="68">
        <v>763443.12</v>
      </c>
      <c r="J29" s="40">
        <v>3327.1699999999996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368</v>
      </c>
      <c r="C30" s="40">
        <v>2</v>
      </c>
      <c r="D30" s="68">
        <v>386333.72</v>
      </c>
      <c r="E30" s="40">
        <v>1688.617</v>
      </c>
      <c r="F30" s="34"/>
      <c r="G30" s="33" t="s">
        <v>369</v>
      </c>
      <c r="H30" s="40">
        <v>1</v>
      </c>
      <c r="I30" s="68">
        <v>355000</v>
      </c>
      <c r="J30" s="40">
        <v>1547.8119999999999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370</v>
      </c>
      <c r="C31" s="40">
        <v>1</v>
      </c>
      <c r="D31" s="68">
        <v>710000</v>
      </c>
      <c r="E31" s="40">
        <v>3114.3979999999997</v>
      </c>
      <c r="F31" s="34"/>
      <c r="G31" s="33" t="s">
        <v>364</v>
      </c>
      <c r="H31" s="40">
        <v>1</v>
      </c>
      <c r="I31" s="68">
        <v>468286.18</v>
      </c>
      <c r="J31" s="40">
        <v>2042.194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373</v>
      </c>
      <c r="C32" s="40">
        <v>1</v>
      </c>
      <c r="D32" s="68">
        <v>426000</v>
      </c>
      <c r="E32" s="40">
        <v>1856.54</v>
      </c>
      <c r="F32" s="34"/>
      <c r="G32" s="33" t="s">
        <v>377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374</v>
      </c>
      <c r="C33" s="40">
        <v>1</v>
      </c>
      <c r="D33" s="68">
        <v>305558.44</v>
      </c>
      <c r="E33" s="40">
        <v>1330.8679999999999</v>
      </c>
      <c r="F33" s="34"/>
      <c r="G33" s="33" t="s">
        <v>353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366</v>
      </c>
      <c r="C34" s="40">
        <v>1</v>
      </c>
      <c r="D34" s="68">
        <v>332228.88</v>
      </c>
      <c r="E34" s="40">
        <v>1447.684</v>
      </c>
      <c r="F34" s="34"/>
      <c r="G34" s="33" t="s">
        <v>370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359</v>
      </c>
      <c r="C35" s="40">
        <v>0</v>
      </c>
      <c r="D35" s="68">
        <v>0</v>
      </c>
      <c r="E35" s="40">
        <v>0</v>
      </c>
      <c r="F35" s="34"/>
      <c r="G35" s="33" t="s">
        <v>359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353</v>
      </c>
      <c r="C36" s="40">
        <v>0</v>
      </c>
      <c r="D36" s="68">
        <v>0</v>
      </c>
      <c r="E36" s="40">
        <v>0</v>
      </c>
      <c r="F36" s="34"/>
      <c r="G36" s="33" t="s">
        <v>376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81" t="s">
        <v>521</v>
      </c>
      <c r="C37" s="82">
        <v>53</v>
      </c>
      <c r="D37" s="83">
        <v>335645.37320754718</v>
      </c>
      <c r="E37" s="82">
        <v>1478.2655471698113</v>
      </c>
      <c r="F37" s="34"/>
      <c r="G37" s="81" t="s">
        <v>521</v>
      </c>
      <c r="H37" s="82">
        <v>23</v>
      </c>
      <c r="I37" s="83">
        <v>301295.41478260868</v>
      </c>
      <c r="J37" s="82">
        <v>1313.2730434782607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521</v>
      </c>
      <c r="C38" s="40">
        <v>44</v>
      </c>
      <c r="D38" s="68">
        <v>365262.72727272729</v>
      </c>
      <c r="E38" s="40">
        <v>1608.9223181818181</v>
      </c>
      <c r="F38" s="34"/>
      <c r="G38" s="33" t="s">
        <v>521</v>
      </c>
      <c r="H38" s="40">
        <v>17</v>
      </c>
      <c r="I38" s="68">
        <v>349904.70588235295</v>
      </c>
      <c r="J38" s="40">
        <v>1525.1114117647057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522</v>
      </c>
      <c r="C39" s="40">
        <v>9</v>
      </c>
      <c r="D39" s="68">
        <v>190849.42</v>
      </c>
      <c r="E39" s="40">
        <v>839.49911111111101</v>
      </c>
      <c r="F39" s="34"/>
      <c r="G39" s="33" t="s">
        <v>522</v>
      </c>
      <c r="H39" s="40">
        <v>6</v>
      </c>
      <c r="I39" s="68">
        <v>163569.09</v>
      </c>
      <c r="J39" s="40">
        <v>713.06433333333325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81" t="s">
        <v>545</v>
      </c>
      <c r="C40" s="82">
        <v>23</v>
      </c>
      <c r="D40" s="83">
        <v>350594.11043478263</v>
      </c>
      <c r="E40" s="82">
        <v>1543.0958260869568</v>
      </c>
      <c r="F40" s="34"/>
      <c r="G40" s="81" t="s">
        <v>545</v>
      </c>
      <c r="H40" s="82">
        <v>11</v>
      </c>
      <c r="I40" s="83">
        <v>342134.6709090909</v>
      </c>
      <c r="J40" s="82">
        <v>1491.1107272727274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545</v>
      </c>
      <c r="C41" s="40">
        <v>6</v>
      </c>
      <c r="D41" s="68">
        <v>385237.24333333335</v>
      </c>
      <c r="E41" s="40">
        <v>1691.3983333333333</v>
      </c>
      <c r="F41" s="34"/>
      <c r="G41" s="33" t="s">
        <v>545</v>
      </c>
      <c r="H41" s="40">
        <v>3</v>
      </c>
      <c r="I41" s="68">
        <v>419464.21333333332</v>
      </c>
      <c r="J41" s="40">
        <v>1828.0313333333334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554</v>
      </c>
      <c r="C42" s="40">
        <v>4</v>
      </c>
      <c r="D42" s="68">
        <v>442960.48</v>
      </c>
      <c r="E42" s="40">
        <v>1949.3669999999997</v>
      </c>
      <c r="F42" s="34"/>
      <c r="G42" s="33" t="s">
        <v>554</v>
      </c>
      <c r="H42" s="40">
        <v>2</v>
      </c>
      <c r="I42" s="68">
        <v>455323</v>
      </c>
      <c r="J42" s="40">
        <v>1984.829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81</v>
      </c>
      <c r="C43" s="40">
        <v>3</v>
      </c>
      <c r="D43" s="68">
        <v>159522.79999999999</v>
      </c>
      <c r="E43" s="40">
        <v>702.28666666666652</v>
      </c>
      <c r="F43" s="34"/>
      <c r="G43" s="33" t="s">
        <v>57</v>
      </c>
      <c r="H43" s="40">
        <v>1</v>
      </c>
      <c r="I43" s="68">
        <v>265895</v>
      </c>
      <c r="J43" s="40">
        <v>1159.816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546</v>
      </c>
      <c r="C44" s="40">
        <v>2</v>
      </c>
      <c r="D44" s="68">
        <v>442960.48</v>
      </c>
      <c r="E44" s="40">
        <v>1953.5389999999998</v>
      </c>
      <c r="F44" s="34"/>
      <c r="G44" s="33" t="s">
        <v>548</v>
      </c>
      <c r="H44" s="40">
        <v>1</v>
      </c>
      <c r="I44" s="68">
        <v>305300</v>
      </c>
      <c r="J44" s="40">
        <v>1330.8679999999999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552</v>
      </c>
      <c r="C45" s="40">
        <v>2</v>
      </c>
      <c r="D45" s="68">
        <v>430597.95999999996</v>
      </c>
      <c r="E45" s="40">
        <v>1906.6039999999998</v>
      </c>
      <c r="F45" s="34"/>
      <c r="G45" s="33" t="s">
        <v>553</v>
      </c>
      <c r="H45" s="40">
        <v>1</v>
      </c>
      <c r="I45" s="68">
        <v>255245</v>
      </c>
      <c r="J45" s="40">
        <v>1111.838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548</v>
      </c>
      <c r="C46" s="40">
        <v>2</v>
      </c>
      <c r="D46" s="68">
        <v>463630</v>
      </c>
      <c r="E46" s="40">
        <v>2053.6669999999999</v>
      </c>
      <c r="F46" s="34"/>
      <c r="G46" s="33" t="s">
        <v>81</v>
      </c>
      <c r="H46" s="40">
        <v>1</v>
      </c>
      <c r="I46" s="68">
        <v>159522.79999999999</v>
      </c>
      <c r="J46" s="40">
        <v>694.63799999999992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550</v>
      </c>
      <c r="C47" s="40">
        <v>2</v>
      </c>
      <c r="D47" s="68">
        <v>153156.94</v>
      </c>
      <c r="E47" s="40">
        <v>669.60599999999999</v>
      </c>
      <c r="F47" s="34"/>
      <c r="G47" s="33" t="s">
        <v>546</v>
      </c>
      <c r="H47" s="40">
        <v>1</v>
      </c>
      <c r="I47" s="68">
        <v>455323</v>
      </c>
      <c r="J47" s="40">
        <v>1983.7859999999998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553</v>
      </c>
      <c r="C48" s="40">
        <v>1</v>
      </c>
      <c r="D48" s="68">
        <v>255245</v>
      </c>
      <c r="E48" s="40">
        <v>1111.838</v>
      </c>
      <c r="F48" s="34"/>
      <c r="G48" s="33" t="s">
        <v>550</v>
      </c>
      <c r="H48" s="40">
        <v>1</v>
      </c>
      <c r="I48" s="68">
        <v>153156.94</v>
      </c>
      <c r="J48" s="40">
        <v>667.52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57</v>
      </c>
      <c r="C49" s="40">
        <v>1</v>
      </c>
      <c r="D49" s="68">
        <v>265895</v>
      </c>
      <c r="E49" s="40">
        <v>1159.816</v>
      </c>
      <c r="F49" s="34"/>
      <c r="G49" s="33" t="s">
        <v>551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551</v>
      </c>
      <c r="C50" s="40">
        <v>0</v>
      </c>
      <c r="D50" s="68">
        <v>0</v>
      </c>
      <c r="E50" s="40">
        <v>0</v>
      </c>
      <c r="F50" s="34"/>
      <c r="G50" s="33" t="s">
        <v>547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547</v>
      </c>
      <c r="C51" s="40">
        <v>0</v>
      </c>
      <c r="D51" s="68">
        <v>0</v>
      </c>
      <c r="E51" s="40">
        <v>0</v>
      </c>
      <c r="F51" s="34"/>
      <c r="G51" s="33" t="s">
        <v>549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549</v>
      </c>
      <c r="C52" s="40">
        <v>0</v>
      </c>
      <c r="D52" s="68">
        <v>0</v>
      </c>
      <c r="E52" s="40">
        <v>0</v>
      </c>
      <c r="F52" s="34"/>
      <c r="G52" s="33" t="s">
        <v>552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81" t="s">
        <v>632</v>
      </c>
      <c r="C53" s="82">
        <v>72</v>
      </c>
      <c r="D53" s="83">
        <v>899038.40722222219</v>
      </c>
      <c r="E53" s="82">
        <v>3962.1831666666653</v>
      </c>
      <c r="F53" s="34"/>
      <c r="G53" s="81" t="s">
        <v>632</v>
      </c>
      <c r="H53" s="82">
        <v>25</v>
      </c>
      <c r="I53" s="83">
        <v>577824.24159999995</v>
      </c>
      <c r="J53" s="82">
        <v>2518.5529599999995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639</v>
      </c>
      <c r="C54" s="40">
        <v>36</v>
      </c>
      <c r="D54" s="68">
        <v>580244.3444444444</v>
      </c>
      <c r="E54" s="40">
        <v>2559.2902222222215</v>
      </c>
      <c r="F54" s="34"/>
      <c r="G54" s="33" t="s">
        <v>639</v>
      </c>
      <c r="H54" s="40">
        <v>15</v>
      </c>
      <c r="I54" s="68">
        <v>448814.66666666669</v>
      </c>
      <c r="J54" s="40">
        <v>1956.2508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645</v>
      </c>
      <c r="C55" s="40">
        <v>20</v>
      </c>
      <c r="D55" s="68">
        <v>602804.83899999992</v>
      </c>
      <c r="E55" s="40">
        <v>2651.2016999999996</v>
      </c>
      <c r="F55" s="34"/>
      <c r="G55" s="33" t="s">
        <v>645</v>
      </c>
      <c r="H55" s="40">
        <v>8</v>
      </c>
      <c r="I55" s="68">
        <v>762664.25</v>
      </c>
      <c r="J55" s="40">
        <v>3324.3017499999996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644</v>
      </c>
      <c r="C56" s="40">
        <v>11</v>
      </c>
      <c r="D56" s="68">
        <v>2617628.645454545</v>
      </c>
      <c r="E56" s="40">
        <v>11540.320909090908</v>
      </c>
      <c r="F56" s="34"/>
      <c r="G56" s="33" t="s">
        <v>653</v>
      </c>
      <c r="H56" s="40">
        <v>1</v>
      </c>
      <c r="I56" s="68">
        <v>1079200</v>
      </c>
      <c r="J56" s="40">
        <v>4703.9299999999994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654</v>
      </c>
      <c r="C57" s="40">
        <v>2</v>
      </c>
      <c r="D57" s="68">
        <v>537478.52</v>
      </c>
      <c r="E57" s="40">
        <v>2381.1689999999999</v>
      </c>
      <c r="F57" s="34"/>
      <c r="G57" s="33" t="s">
        <v>654</v>
      </c>
      <c r="H57" s="40">
        <v>1</v>
      </c>
      <c r="I57" s="68">
        <v>532872.03999999992</v>
      </c>
      <c r="J57" s="40">
        <v>2321.7179999999998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648</v>
      </c>
      <c r="C58" s="40">
        <v>2</v>
      </c>
      <c r="D58" s="68">
        <v>418900</v>
      </c>
      <c r="E58" s="40">
        <v>1854.4539999999997</v>
      </c>
      <c r="F58" s="34"/>
      <c r="G58" s="33" t="s">
        <v>644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653</v>
      </c>
      <c r="C59" s="40">
        <v>1</v>
      </c>
      <c r="D59" s="68">
        <v>1079200</v>
      </c>
      <c r="E59" s="40">
        <v>4703.9299999999994</v>
      </c>
      <c r="F59" s="34"/>
      <c r="G59" s="33" t="s">
        <v>635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635</v>
      </c>
      <c r="C60" s="40">
        <v>0</v>
      </c>
      <c r="D60" s="68">
        <v>0</v>
      </c>
      <c r="E60" s="40">
        <v>0</v>
      </c>
      <c r="F60" s="34"/>
      <c r="G60" s="33" t="s">
        <v>648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26" customFormat="1" x14ac:dyDescent="0.55000000000000004">
      <c r="A61" s="2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6" customFormat="1" x14ac:dyDescent="0.55000000000000004">
      <c r="A62" s="23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6" customFormat="1" x14ac:dyDescent="0.55000000000000004">
      <c r="A63" s="2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6" customFormat="1" x14ac:dyDescent="0.55000000000000004">
      <c r="A64" s="2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1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3" customFormat="1" x14ac:dyDescent="0.55000000000000004">
      <c r="B865" s="34"/>
      <c r="C865" s="34"/>
      <c r="D865" s="34"/>
      <c r="E865" s="34"/>
      <c r="F865" s="13"/>
      <c r="G865" s="34"/>
      <c r="H865" s="41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3" customFormat="1" x14ac:dyDescent="0.55000000000000004">
      <c r="B866" s="34"/>
      <c r="C866" s="34"/>
      <c r="D866" s="34"/>
      <c r="E866" s="34"/>
      <c r="F866" s="13"/>
      <c r="G866" s="34"/>
      <c r="H866" s="41"/>
      <c r="I866" s="35"/>
      <c r="J866" s="65"/>
      <c r="K866" s="65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/>
      <c r="C1075"/>
      <c r="D1075"/>
      <c r="E1075"/>
      <c r="F1075" s="13"/>
      <c r="G1075"/>
      <c r="H1075" s="37"/>
      <c r="I1075" s="28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H10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s="19" customFormat="1" ht="54.6" customHeight="1" x14ac:dyDescent="0.4">
      <c r="A2" s="16"/>
      <c r="B2" s="36" t="s">
        <v>876</v>
      </c>
      <c r="C2" s="101" t="s">
        <v>895</v>
      </c>
      <c r="D2" s="101"/>
      <c r="E2" s="101"/>
      <c r="F2" s="17"/>
      <c r="G2" s="36" t="s">
        <v>876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  <c r="AH2" s="50"/>
    </row>
    <row r="3" spans="1:34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  <c r="AH3" s="50"/>
    </row>
    <row r="4" spans="1:34" s="19" customFormat="1" x14ac:dyDescent="0.55000000000000004">
      <c r="A4" s="16"/>
      <c r="B4" s="78" t="s">
        <v>862</v>
      </c>
      <c r="C4" s="79">
        <v>142</v>
      </c>
      <c r="D4" s="80">
        <v>481634.08999999979</v>
      </c>
      <c r="E4" s="79">
        <v>2129.8500704225348</v>
      </c>
      <c r="F4"/>
      <c r="G4" s="78" t="s">
        <v>862</v>
      </c>
      <c r="H4" s="79">
        <v>47</v>
      </c>
      <c r="I4" s="80">
        <v>447101.80425531906</v>
      </c>
      <c r="J4" s="79">
        <v>1948.8122127659572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  <c r="AH4" s="50"/>
    </row>
    <row r="5" spans="1:34" s="19" customFormat="1" x14ac:dyDescent="0.55000000000000004">
      <c r="A5" s="16"/>
      <c r="B5" s="81" t="s">
        <v>188</v>
      </c>
      <c r="C5" s="82">
        <v>51</v>
      </c>
      <c r="D5" s="83">
        <v>508514.36235294113</v>
      </c>
      <c r="E5" s="82">
        <v>2248.2171764705886</v>
      </c>
      <c r="F5"/>
      <c r="G5" s="81" t="s">
        <v>188</v>
      </c>
      <c r="H5" s="82">
        <v>14</v>
      </c>
      <c r="I5" s="83">
        <v>559697.46285714279</v>
      </c>
      <c r="J5" s="82">
        <v>2439.4279999999999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</row>
    <row r="6" spans="1:34" s="19" customFormat="1" x14ac:dyDescent="0.55000000000000004">
      <c r="A6" s="16"/>
      <c r="B6" s="33" t="s">
        <v>192</v>
      </c>
      <c r="C6" s="40">
        <v>17</v>
      </c>
      <c r="D6" s="68">
        <v>569879.82941176463</v>
      </c>
      <c r="E6" s="40">
        <v>2517.065764705882</v>
      </c>
      <c r="F6"/>
      <c r="G6" s="33" t="s">
        <v>192</v>
      </c>
      <c r="H6" s="40">
        <v>4</v>
      </c>
      <c r="I6" s="68">
        <v>678046.80499999993</v>
      </c>
      <c r="J6" s="40">
        <v>2955.3404999999998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</row>
    <row r="7" spans="1:34" s="19" customFormat="1" x14ac:dyDescent="0.55000000000000004">
      <c r="A7" s="16"/>
      <c r="B7" s="33" t="s">
        <v>188</v>
      </c>
      <c r="C7" s="40">
        <v>17</v>
      </c>
      <c r="D7" s="68">
        <v>456501.51647058828</v>
      </c>
      <c r="E7" s="40">
        <v>2019.1252941176469</v>
      </c>
      <c r="F7"/>
      <c r="G7" s="33" t="s">
        <v>188</v>
      </c>
      <c r="H7" s="40">
        <v>4</v>
      </c>
      <c r="I7" s="68">
        <v>521337.02499999997</v>
      </c>
      <c r="J7" s="40">
        <v>2272.1754999999998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</row>
    <row r="8" spans="1:34" s="19" customFormat="1" x14ac:dyDescent="0.55000000000000004">
      <c r="A8" s="16"/>
      <c r="B8" s="33" t="s">
        <v>193</v>
      </c>
      <c r="C8" s="40">
        <v>10</v>
      </c>
      <c r="D8" s="68">
        <v>491406.33600000001</v>
      </c>
      <c r="E8" s="40">
        <v>2170.6915999999997</v>
      </c>
      <c r="F8"/>
      <c r="G8" s="33" t="s">
        <v>193</v>
      </c>
      <c r="H8" s="40">
        <v>3</v>
      </c>
      <c r="I8" s="68">
        <v>491406.14666666667</v>
      </c>
      <c r="J8" s="40">
        <v>2141.6266666666666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</row>
    <row r="9" spans="1:34" s="19" customFormat="1" x14ac:dyDescent="0.55000000000000004">
      <c r="A9" s="16"/>
      <c r="B9" s="33" t="s">
        <v>189</v>
      </c>
      <c r="C9" s="40">
        <v>7</v>
      </c>
      <c r="D9" s="68">
        <v>510240.89142857137</v>
      </c>
      <c r="E9" s="40">
        <v>2262.4160000000002</v>
      </c>
      <c r="F9"/>
      <c r="G9" s="33" t="s">
        <v>189</v>
      </c>
      <c r="H9" s="40">
        <v>3</v>
      </c>
      <c r="I9" s="68">
        <v>521336.90666666668</v>
      </c>
      <c r="J9" s="40">
        <v>2272.3493333333331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</row>
    <row r="10" spans="1:34" s="19" customFormat="1" x14ac:dyDescent="0.55000000000000004">
      <c r="A10" s="16"/>
      <c r="B10" s="33" t="s">
        <v>191</v>
      </c>
      <c r="C10" s="40">
        <v>0</v>
      </c>
      <c r="D10" s="68">
        <v>0</v>
      </c>
      <c r="E10" s="40">
        <v>0</v>
      </c>
      <c r="F10"/>
      <c r="G10" s="33" t="s">
        <v>191</v>
      </c>
      <c r="H10" s="40">
        <v>0</v>
      </c>
      <c r="I10" s="68">
        <v>0</v>
      </c>
      <c r="J10" s="40">
        <v>0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19" customFormat="1" x14ac:dyDescent="0.55000000000000004">
      <c r="A11" s="16"/>
      <c r="B11" s="81" t="s">
        <v>199</v>
      </c>
      <c r="C11" s="82">
        <v>26</v>
      </c>
      <c r="D11" s="83">
        <v>559357.49769230757</v>
      </c>
      <c r="E11" s="82">
        <v>2477.2854615384613</v>
      </c>
      <c r="F11"/>
      <c r="G11" s="81" t="s">
        <v>199</v>
      </c>
      <c r="H11" s="82">
        <v>8</v>
      </c>
      <c r="I11" s="83">
        <v>399490.73</v>
      </c>
      <c r="J11" s="82">
        <v>1741.5492499999998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19" customFormat="1" x14ac:dyDescent="0.55000000000000004">
      <c r="A12" s="16"/>
      <c r="B12" s="33" t="s">
        <v>199</v>
      </c>
      <c r="C12" s="40">
        <v>11</v>
      </c>
      <c r="D12" s="68">
        <v>862979.56909090909</v>
      </c>
      <c r="E12" s="40">
        <v>3831.4130909090904</v>
      </c>
      <c r="F12"/>
      <c r="G12" s="33" t="s">
        <v>199</v>
      </c>
      <c r="H12" s="40">
        <v>3</v>
      </c>
      <c r="I12" s="68">
        <v>511706.93999999994</v>
      </c>
      <c r="J12" s="40">
        <v>2230.6293333333333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19" customFormat="1" x14ac:dyDescent="0.55000000000000004">
      <c r="A13" s="16"/>
      <c r="B13" s="33" t="s">
        <v>200</v>
      </c>
      <c r="C13" s="40">
        <v>9</v>
      </c>
      <c r="D13" s="68">
        <v>343563.32</v>
      </c>
      <c r="E13" s="40">
        <v>1517.9126666666664</v>
      </c>
      <c r="F13"/>
      <c r="G13" s="33" t="s">
        <v>201</v>
      </c>
      <c r="H13" s="40">
        <v>3</v>
      </c>
      <c r="I13" s="68">
        <v>271997.21333333332</v>
      </c>
      <c r="J13" s="40">
        <v>1185.5433333333333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19" customFormat="1" x14ac:dyDescent="0.55000000000000004">
      <c r="A14" s="16"/>
      <c r="B14" s="33" t="s">
        <v>202</v>
      </c>
      <c r="C14" s="40">
        <v>3</v>
      </c>
      <c r="D14" s="68">
        <v>380819.38666666672</v>
      </c>
      <c r="E14" s="40">
        <v>1682.0113333333331</v>
      </c>
      <c r="F14"/>
      <c r="G14" s="33" t="s">
        <v>200</v>
      </c>
      <c r="H14" s="40">
        <v>1</v>
      </c>
      <c r="I14" s="68">
        <v>463994.94</v>
      </c>
      <c r="J14" s="40">
        <v>2023.4199999999998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</row>
    <row r="15" spans="1:34" s="19" customFormat="1" x14ac:dyDescent="0.55000000000000004">
      <c r="A15" s="16"/>
      <c r="B15" s="33" t="s">
        <v>201</v>
      </c>
      <c r="C15" s="40">
        <v>3</v>
      </c>
      <c r="D15" s="68">
        <v>271997.21333333332</v>
      </c>
      <c r="E15" s="40">
        <v>1185.5433333333333</v>
      </c>
      <c r="F15"/>
      <c r="G15" s="33" t="s">
        <v>202</v>
      </c>
      <c r="H15" s="40">
        <v>1</v>
      </c>
      <c r="I15" s="68">
        <v>380818.44</v>
      </c>
      <c r="J15" s="40">
        <v>1660.4559999999999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34" s="19" customFormat="1" x14ac:dyDescent="0.55000000000000004">
      <c r="A16" s="16"/>
      <c r="B16" s="33" t="s">
        <v>203</v>
      </c>
      <c r="C16" s="40">
        <v>0</v>
      </c>
      <c r="D16" s="68">
        <v>0</v>
      </c>
      <c r="E16" s="40">
        <v>0</v>
      </c>
      <c r="F16"/>
      <c r="G16" s="33" t="s">
        <v>203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s="19" customFormat="1" x14ac:dyDescent="0.55000000000000004">
      <c r="A17" s="16"/>
      <c r="B17" s="81" t="s">
        <v>264</v>
      </c>
      <c r="C17" s="82">
        <v>65</v>
      </c>
      <c r="D17" s="83">
        <v>429454.05169230758</v>
      </c>
      <c r="E17" s="82">
        <v>1898.0032615384614</v>
      </c>
      <c r="F17"/>
      <c r="G17" s="81" t="s">
        <v>264</v>
      </c>
      <c r="H17" s="82">
        <v>25</v>
      </c>
      <c r="I17" s="83">
        <v>399283.77919999993</v>
      </c>
      <c r="J17" s="82">
        <v>1740.3915199999997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s="19" customFormat="1" x14ac:dyDescent="0.55000000000000004">
      <c r="A18" s="16"/>
      <c r="B18" s="33" t="s">
        <v>277</v>
      </c>
      <c r="C18" s="40">
        <v>32</v>
      </c>
      <c r="D18" s="68">
        <v>409382.583125</v>
      </c>
      <c r="E18" s="40">
        <v>1812.6688125000001</v>
      </c>
      <c r="F18"/>
      <c r="G18" s="33" t="s">
        <v>277</v>
      </c>
      <c r="H18" s="40">
        <v>13</v>
      </c>
      <c r="I18" s="68">
        <v>339816.92307692306</v>
      </c>
      <c r="J18" s="40">
        <v>1481.2204615384614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s="19" customFormat="1" x14ac:dyDescent="0.55000000000000004">
      <c r="A19" s="16"/>
      <c r="B19" s="33" t="s">
        <v>271</v>
      </c>
      <c r="C19" s="40">
        <v>9</v>
      </c>
      <c r="D19" s="68">
        <v>416648.98444444436</v>
      </c>
      <c r="E19" s="40">
        <v>1841.9379999999999</v>
      </c>
      <c r="F19"/>
      <c r="G19" s="33" t="s">
        <v>271</v>
      </c>
      <c r="H19" s="40">
        <v>3</v>
      </c>
      <c r="I19" s="68">
        <v>413711.79333333328</v>
      </c>
      <c r="J19" s="40">
        <v>1802.9993333333332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</row>
    <row r="20" spans="1:34" s="19" customFormat="1" x14ac:dyDescent="0.55000000000000004">
      <c r="A20" s="16"/>
      <c r="B20" s="33" t="s">
        <v>276</v>
      </c>
      <c r="C20" s="40">
        <v>3</v>
      </c>
      <c r="D20" s="68">
        <v>532657.62</v>
      </c>
      <c r="E20" s="40">
        <v>2371.0866666666666</v>
      </c>
      <c r="F20" s="34"/>
      <c r="G20" s="33" t="s">
        <v>278</v>
      </c>
      <c r="H20" s="40">
        <v>3</v>
      </c>
      <c r="I20" s="68">
        <v>501919.35333333327</v>
      </c>
      <c r="J20" s="40">
        <v>2187.5186666666664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s="19" customFormat="1" x14ac:dyDescent="0.55000000000000004">
      <c r="A21" s="16"/>
      <c r="B21" s="33" t="s">
        <v>278</v>
      </c>
      <c r="C21" s="40">
        <v>3</v>
      </c>
      <c r="D21" s="68">
        <v>501919.35333333327</v>
      </c>
      <c r="E21" s="40">
        <v>2187.5186666666664</v>
      </c>
      <c r="F21" s="34"/>
      <c r="G21" s="33" t="s">
        <v>266</v>
      </c>
      <c r="H21" s="40">
        <v>1</v>
      </c>
      <c r="I21" s="68">
        <v>710000</v>
      </c>
      <c r="J21" s="40">
        <v>3095.6239999999998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s="19" customFormat="1" x14ac:dyDescent="0.55000000000000004">
      <c r="A22" s="16"/>
      <c r="B22" s="33" t="s">
        <v>275</v>
      </c>
      <c r="C22" s="40">
        <v>3</v>
      </c>
      <c r="D22" s="68">
        <v>430597.95999999996</v>
      </c>
      <c r="E22" s="40">
        <v>1917.0339999999997</v>
      </c>
      <c r="F22" s="34"/>
      <c r="G22" s="33" t="s">
        <v>265</v>
      </c>
      <c r="H22" s="40">
        <v>1</v>
      </c>
      <c r="I22" s="68">
        <v>572443.17999999993</v>
      </c>
      <c r="J22" s="40">
        <v>2494.8559999999998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s="15" customFormat="1" x14ac:dyDescent="0.55000000000000004">
      <c r="A23" s="21"/>
      <c r="B23" s="33" t="s">
        <v>283</v>
      </c>
      <c r="C23" s="40">
        <v>2</v>
      </c>
      <c r="D23" s="68">
        <v>606695</v>
      </c>
      <c r="E23" s="40">
        <v>2685.7249999999999</v>
      </c>
      <c r="F23" s="34"/>
      <c r="G23" s="33" t="s">
        <v>267</v>
      </c>
      <c r="H23" s="40">
        <v>1</v>
      </c>
      <c r="I23" s="68">
        <v>331332.86</v>
      </c>
      <c r="J23" s="40">
        <v>1443.5119999999999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s="19" customFormat="1" x14ac:dyDescent="0.55000000000000004">
      <c r="A24" s="22"/>
      <c r="B24" s="33" t="s">
        <v>267</v>
      </c>
      <c r="C24" s="40">
        <v>2</v>
      </c>
      <c r="D24" s="68">
        <v>222466.43</v>
      </c>
      <c r="E24" s="40">
        <v>975.20499999999993</v>
      </c>
      <c r="F24" s="34"/>
      <c r="G24" s="33" t="s">
        <v>280</v>
      </c>
      <c r="H24" s="40">
        <v>1</v>
      </c>
      <c r="I24" s="68">
        <v>446286.12</v>
      </c>
      <c r="J24" s="40">
        <v>1946.2379999999998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</row>
    <row r="25" spans="1:34" x14ac:dyDescent="0.55000000000000004">
      <c r="B25" s="33" t="s">
        <v>266</v>
      </c>
      <c r="C25" s="40">
        <v>2</v>
      </c>
      <c r="D25" s="68">
        <v>639000</v>
      </c>
      <c r="E25" s="40">
        <v>2794.1970000000001</v>
      </c>
      <c r="F25" s="34"/>
      <c r="G25" s="33" t="s">
        <v>270</v>
      </c>
      <c r="H25" s="40">
        <v>1</v>
      </c>
      <c r="I25" s="68">
        <v>255600</v>
      </c>
      <c r="J25" s="40">
        <v>1113.924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x14ac:dyDescent="0.55000000000000004">
      <c r="B26" s="33" t="s">
        <v>148</v>
      </c>
      <c r="C26" s="40">
        <v>2</v>
      </c>
      <c r="D26" s="68">
        <v>433100</v>
      </c>
      <c r="E26" s="40">
        <v>1925.3779999999997</v>
      </c>
      <c r="F26" s="34"/>
      <c r="G26" s="33" t="s">
        <v>274</v>
      </c>
      <c r="H26" s="40">
        <v>1</v>
      </c>
      <c r="I26" s="68">
        <v>501918.87999999995</v>
      </c>
      <c r="J26" s="40">
        <v>2188.2139999999999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x14ac:dyDescent="0.55000000000000004">
      <c r="B27" s="33" t="s">
        <v>280</v>
      </c>
      <c r="C27" s="40">
        <v>1</v>
      </c>
      <c r="D27" s="68">
        <v>446286.12</v>
      </c>
      <c r="E27" s="40">
        <v>1946.2379999999998</v>
      </c>
      <c r="F27" s="34"/>
      <c r="G27" s="33" t="s">
        <v>148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x14ac:dyDescent="0.55000000000000004">
      <c r="B28" s="33" t="s">
        <v>269</v>
      </c>
      <c r="C28" s="40">
        <v>1</v>
      </c>
      <c r="D28" s="68">
        <v>330475.18</v>
      </c>
      <c r="E28" s="40">
        <v>1487.318</v>
      </c>
      <c r="F28" s="34"/>
      <c r="G28" s="33" t="s">
        <v>284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x14ac:dyDescent="0.55000000000000004">
      <c r="B29" s="33" t="s">
        <v>270</v>
      </c>
      <c r="C29" s="40">
        <v>1</v>
      </c>
      <c r="D29" s="68">
        <v>255600</v>
      </c>
      <c r="E29" s="40">
        <v>1113.924</v>
      </c>
      <c r="F29" s="34"/>
      <c r="G29" s="33" t="s">
        <v>282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x14ac:dyDescent="0.55000000000000004">
      <c r="B30" s="33" t="s">
        <v>284</v>
      </c>
      <c r="C30" s="40">
        <v>1</v>
      </c>
      <c r="D30" s="68">
        <v>287797.07999999996</v>
      </c>
      <c r="E30" s="40">
        <v>1262.03</v>
      </c>
      <c r="F30" s="34"/>
      <c r="G30" s="33" t="s">
        <v>268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x14ac:dyDescent="0.55000000000000004">
      <c r="B31" s="33" t="s">
        <v>285</v>
      </c>
      <c r="C31" s="40">
        <v>1</v>
      </c>
      <c r="D31" s="68">
        <v>471861.74</v>
      </c>
      <c r="E31" s="40">
        <v>2106.8599999999997</v>
      </c>
      <c r="F31" s="34"/>
      <c r="G31" s="33" t="s">
        <v>273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x14ac:dyDescent="0.55000000000000004">
      <c r="B32" s="33" t="s">
        <v>265</v>
      </c>
      <c r="C32" s="40">
        <v>1</v>
      </c>
      <c r="D32" s="68">
        <v>572443.17999999993</v>
      </c>
      <c r="E32" s="40">
        <v>2494.8559999999998</v>
      </c>
      <c r="F32" s="34"/>
      <c r="G32" s="33" t="s">
        <v>275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x14ac:dyDescent="0.55000000000000004">
      <c r="B33" s="33" t="s">
        <v>274</v>
      </c>
      <c r="C33" s="40">
        <v>1</v>
      </c>
      <c r="D33" s="68">
        <v>501918.87999999995</v>
      </c>
      <c r="E33" s="40">
        <v>2188.2139999999999</v>
      </c>
      <c r="F33" s="34"/>
      <c r="G33" s="33" t="s">
        <v>281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55000000000000004">
      <c r="B34" s="33" t="s">
        <v>272</v>
      </c>
      <c r="C34" s="40">
        <v>0</v>
      </c>
      <c r="D34" s="68">
        <v>0</v>
      </c>
      <c r="E34" s="40">
        <v>0</v>
      </c>
      <c r="F34" s="34"/>
      <c r="G34" s="33" t="s">
        <v>276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55000000000000004">
      <c r="B35" s="33" t="s">
        <v>279</v>
      </c>
      <c r="C35" s="40">
        <v>0</v>
      </c>
      <c r="D35" s="68">
        <v>0</v>
      </c>
      <c r="E35" s="40">
        <v>0</v>
      </c>
      <c r="F35" s="34"/>
      <c r="G35" s="33" t="s">
        <v>283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55000000000000004">
      <c r="B36" s="33" t="s">
        <v>268</v>
      </c>
      <c r="C36" s="40">
        <v>0</v>
      </c>
      <c r="D36" s="68">
        <v>0</v>
      </c>
      <c r="E36" s="40">
        <v>0</v>
      </c>
      <c r="F36" s="34"/>
      <c r="G36" s="33" t="s">
        <v>269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55000000000000004">
      <c r="B37" s="33" t="s">
        <v>281</v>
      </c>
      <c r="C37" s="40">
        <v>0</v>
      </c>
      <c r="D37" s="68">
        <v>0</v>
      </c>
      <c r="E37" s="40">
        <v>0</v>
      </c>
      <c r="F37" s="34"/>
      <c r="G37" s="33" t="s">
        <v>285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55000000000000004">
      <c r="B38" s="33" t="s">
        <v>273</v>
      </c>
      <c r="C38" s="40">
        <v>0</v>
      </c>
      <c r="D38" s="68">
        <v>0</v>
      </c>
      <c r="E38" s="40">
        <v>0</v>
      </c>
      <c r="F38" s="34"/>
      <c r="G38" s="33" t="s">
        <v>272</v>
      </c>
      <c r="H38" s="40">
        <v>0</v>
      </c>
      <c r="I38" s="68">
        <v>0</v>
      </c>
      <c r="J38" s="40">
        <v>0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55000000000000004">
      <c r="B39" s="33" t="s">
        <v>282</v>
      </c>
      <c r="C39" s="40">
        <v>0</v>
      </c>
      <c r="D39" s="68">
        <v>0</v>
      </c>
      <c r="E39" s="40">
        <v>0</v>
      </c>
      <c r="F39" s="34"/>
      <c r="G39" s="33" t="s">
        <v>279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55000000000000004"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</row>
    <row r="49" spans="1:12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</row>
    <row r="50" spans="1:12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</row>
    <row r="51" spans="1:12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</row>
    <row r="52" spans="1:12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</row>
    <row r="53" spans="1:12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</row>
    <row r="54" spans="1:12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12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12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12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12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12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12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12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12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12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12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34" s="23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L68" s="24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3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L69" s="24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3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L70" s="24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55000000000000004">
      <c r="A71" s="24"/>
      <c r="B71"/>
      <c r="C71"/>
      <c r="D71"/>
      <c r="E71"/>
      <c r="F71"/>
      <c r="G71"/>
      <c r="H71"/>
      <c r="I71"/>
      <c r="J71"/>
      <c r="K71"/>
      <c r="L71" s="24"/>
    </row>
    <row r="72" spans="1:34" x14ac:dyDescent="0.55000000000000004">
      <c r="A72" s="24"/>
      <c r="B72"/>
      <c r="C72"/>
      <c r="D72"/>
      <c r="E72"/>
      <c r="F72"/>
      <c r="G72"/>
      <c r="H72"/>
      <c r="I72"/>
      <c r="J72"/>
      <c r="K72"/>
      <c r="L72" s="24"/>
    </row>
    <row r="73" spans="1:34" x14ac:dyDescent="0.55000000000000004">
      <c r="A73" s="24"/>
      <c r="B73"/>
      <c r="C73"/>
      <c r="D73"/>
      <c r="E73"/>
      <c r="F73"/>
      <c r="G73"/>
      <c r="H73"/>
      <c r="I73"/>
      <c r="J73"/>
      <c r="K73"/>
      <c r="L73" s="24"/>
    </row>
    <row r="74" spans="1:34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</row>
    <row r="151" spans="1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3" customFormat="1" x14ac:dyDescent="0.55000000000000004">
      <c r="B878" s="34"/>
      <c r="C878" s="34"/>
      <c r="D878" s="34"/>
      <c r="E878" s="34"/>
      <c r="F878" s="13"/>
      <c r="G878" s="34"/>
      <c r="H878" s="41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3" customFormat="1" x14ac:dyDescent="0.55000000000000004">
      <c r="B879" s="34"/>
      <c r="C879" s="34"/>
      <c r="D879" s="34"/>
      <c r="E879" s="34"/>
      <c r="F879" s="13"/>
      <c r="G879" s="34"/>
      <c r="H879" s="41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3" customFormat="1" x14ac:dyDescent="0.55000000000000004">
      <c r="B880" s="34"/>
      <c r="C880" s="34"/>
      <c r="D880" s="34"/>
      <c r="E880" s="34"/>
      <c r="F880" s="13"/>
      <c r="G880" s="34"/>
      <c r="H880" s="41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23" customFormat="1" x14ac:dyDescent="0.55000000000000004">
      <c r="B881" s="34"/>
      <c r="C881" s="34"/>
      <c r="D881" s="34"/>
      <c r="E881" s="34"/>
      <c r="F881" s="13"/>
      <c r="G881" s="34"/>
      <c r="H881" s="41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23" customFormat="1" x14ac:dyDescent="0.55000000000000004">
      <c r="B882" s="34"/>
      <c r="C882" s="34"/>
      <c r="D882" s="34"/>
      <c r="E882" s="34"/>
      <c r="F882" s="13"/>
      <c r="G882" s="34"/>
      <c r="H882" s="41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23" customFormat="1" x14ac:dyDescent="0.55000000000000004">
      <c r="B883" s="34"/>
      <c r="C883" s="34"/>
      <c r="D883" s="34"/>
      <c r="E883" s="34"/>
      <c r="F883" s="13"/>
      <c r="G883" s="34"/>
      <c r="H883" s="41"/>
      <c r="I883" s="35"/>
      <c r="J883" s="65"/>
      <c r="K883" s="65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23" customFormat="1" x14ac:dyDescent="0.55000000000000004">
      <c r="B884" s="34"/>
      <c r="C884" s="34"/>
      <c r="D884" s="34"/>
      <c r="E884" s="34"/>
      <c r="F884" s="13"/>
      <c r="G884" s="34"/>
      <c r="H884" s="41"/>
      <c r="I884" s="35"/>
      <c r="J884" s="65"/>
      <c r="K884" s="65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23" customFormat="1" x14ac:dyDescent="0.55000000000000004">
      <c r="B885" s="34"/>
      <c r="C885" s="34"/>
      <c r="D885" s="34"/>
      <c r="E885" s="34"/>
      <c r="F885" s="13"/>
      <c r="G885" s="34"/>
      <c r="H885" s="41"/>
      <c r="I885" s="35"/>
      <c r="J885" s="65"/>
      <c r="K885" s="65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23" customFormat="1" x14ac:dyDescent="0.55000000000000004">
      <c r="B886" s="34"/>
      <c r="C886" s="34"/>
      <c r="D886" s="34"/>
      <c r="E886" s="34"/>
      <c r="F886" s="13"/>
      <c r="G886" s="34"/>
      <c r="H886" s="41"/>
      <c r="I886" s="35"/>
      <c r="J886" s="65"/>
      <c r="K886" s="65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  <row r="1090" spans="1:34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</row>
    <row r="1091" spans="1:34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</row>
    <row r="1092" spans="1:34" s="65" customFormat="1" x14ac:dyDescent="0.55000000000000004">
      <c r="A1092" s="23"/>
      <c r="B1092"/>
      <c r="C1092"/>
      <c r="D1092"/>
      <c r="E1092"/>
      <c r="F1092" s="13"/>
      <c r="G1092"/>
      <c r="H1092" s="37"/>
      <c r="I1092" s="28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</row>
    <row r="1093" spans="1:34" s="65" customFormat="1" x14ac:dyDescent="0.55000000000000004">
      <c r="A1093" s="23"/>
      <c r="B1093"/>
      <c r="C1093"/>
      <c r="D1093"/>
      <c r="E1093"/>
      <c r="F1093" s="13"/>
      <c r="G1093"/>
      <c r="H1093" s="37"/>
      <c r="I1093" s="28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</row>
    <row r="1094" spans="1:34" s="65" customFormat="1" x14ac:dyDescent="0.55000000000000004">
      <c r="A1094" s="23"/>
      <c r="B1094"/>
      <c r="C1094"/>
      <c r="D1094"/>
      <c r="E1094"/>
      <c r="F1094" s="13"/>
      <c r="G1094"/>
      <c r="H1094" s="37"/>
      <c r="I1094" s="28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</row>
    <row r="1095" spans="1:34" s="65" customFormat="1" x14ac:dyDescent="0.55000000000000004">
      <c r="A1095" s="23"/>
      <c r="B1095"/>
      <c r="C1095"/>
      <c r="D1095"/>
      <c r="E1095"/>
      <c r="F1095" s="13"/>
      <c r="G1095"/>
      <c r="H1095" s="37"/>
      <c r="I1095" s="28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6" max="20" man="1"/>
  </rowBreaks>
  <colBreaks count="2" manualBreakCount="2">
    <brk id="5" max="43" man="1"/>
    <brk id="10" max="4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H110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883</v>
      </c>
      <c r="C2" s="101" t="s">
        <v>895</v>
      </c>
      <c r="D2" s="101"/>
      <c r="E2" s="101"/>
      <c r="F2" s="17"/>
      <c r="G2" s="36" t="s">
        <v>883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74</v>
      </c>
      <c r="D4" s="80">
        <v>454052.50297297316</v>
      </c>
      <c r="E4" s="79">
        <v>2000.0229729729726</v>
      </c>
      <c r="F4" s="85"/>
      <c r="G4" s="78" t="s">
        <v>862</v>
      </c>
      <c r="H4" s="79">
        <v>32</v>
      </c>
      <c r="I4" s="80">
        <v>429501.76437500003</v>
      </c>
      <c r="J4" s="79">
        <v>1871.9894374999999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255</v>
      </c>
      <c r="C5" s="82">
        <v>18</v>
      </c>
      <c r="D5" s="84">
        <v>475401.72111111111</v>
      </c>
      <c r="E5" s="82">
        <v>2098.0524444444441</v>
      </c>
      <c r="F5" s="85"/>
      <c r="G5" s="81" t="s">
        <v>255</v>
      </c>
      <c r="H5" s="82">
        <v>7</v>
      </c>
      <c r="I5" s="84">
        <v>367457.45714285719</v>
      </c>
      <c r="J5" s="82">
        <v>1601.4519999999998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255</v>
      </c>
      <c r="C6" s="40">
        <v>14</v>
      </c>
      <c r="D6" s="64">
        <v>488192.34857142856</v>
      </c>
      <c r="E6" s="40">
        <v>2157.52</v>
      </c>
      <c r="F6"/>
      <c r="G6" s="33" t="s">
        <v>255</v>
      </c>
      <c r="H6" s="40">
        <v>5</v>
      </c>
      <c r="I6" s="64">
        <v>299620</v>
      </c>
      <c r="J6" s="40">
        <v>1305.8359999999998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257</v>
      </c>
      <c r="C7" s="40">
        <v>4</v>
      </c>
      <c r="D7" s="64">
        <v>430634.52499999997</v>
      </c>
      <c r="E7" s="40">
        <v>1889.9159999999999</v>
      </c>
      <c r="F7"/>
      <c r="G7" s="33" t="s">
        <v>257</v>
      </c>
      <c r="H7" s="40">
        <v>2</v>
      </c>
      <c r="I7" s="64">
        <v>537051.1</v>
      </c>
      <c r="J7" s="40">
        <v>2340.4919999999997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81" t="s">
        <v>297</v>
      </c>
      <c r="C8" s="82">
        <v>56</v>
      </c>
      <c r="D8" s="84">
        <v>447190.2542857143</v>
      </c>
      <c r="E8" s="82">
        <v>1968.5134999999996</v>
      </c>
      <c r="F8" s="85"/>
      <c r="G8" s="81" t="s">
        <v>297</v>
      </c>
      <c r="H8" s="82">
        <v>25</v>
      </c>
      <c r="I8" s="84">
        <v>446874.1704</v>
      </c>
      <c r="J8" s="82">
        <v>1947.7399199999998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303</v>
      </c>
      <c r="C9" s="40">
        <v>8</v>
      </c>
      <c r="D9" s="64">
        <v>420121.02249999996</v>
      </c>
      <c r="E9" s="40">
        <v>1854.7147499999996</v>
      </c>
      <c r="F9"/>
      <c r="G9" s="33" t="s">
        <v>308</v>
      </c>
      <c r="H9" s="40">
        <v>4</v>
      </c>
      <c r="I9" s="64">
        <v>175914.215</v>
      </c>
      <c r="J9" s="40">
        <v>766.6049999999999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321</v>
      </c>
      <c r="C10" s="40">
        <v>6</v>
      </c>
      <c r="D10" s="64">
        <v>703373.33333333337</v>
      </c>
      <c r="E10" s="40">
        <v>3075.8069999999993</v>
      </c>
      <c r="F10"/>
      <c r="G10" s="33" t="s">
        <v>321</v>
      </c>
      <c r="H10" s="40">
        <v>3</v>
      </c>
      <c r="I10" s="64">
        <v>706213.33333333337</v>
      </c>
      <c r="J10" s="40">
        <v>3078.2406666666666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300</v>
      </c>
      <c r="C11" s="40">
        <v>5</v>
      </c>
      <c r="D11" s="64">
        <v>412723.56800000003</v>
      </c>
      <c r="E11" s="40">
        <v>1813.1511999999998</v>
      </c>
      <c r="F11"/>
      <c r="G11" s="33" t="s">
        <v>303</v>
      </c>
      <c r="H11" s="40">
        <v>3</v>
      </c>
      <c r="I11" s="64">
        <v>417645.1933333333</v>
      </c>
      <c r="J11" s="40">
        <v>1820.3826666666664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309</v>
      </c>
      <c r="C12" s="40">
        <v>5</v>
      </c>
      <c r="D12" s="64">
        <v>440487.97599999997</v>
      </c>
      <c r="E12" s="40">
        <v>1944.152</v>
      </c>
      <c r="F12"/>
      <c r="G12" s="33" t="s">
        <v>300</v>
      </c>
      <c r="H12" s="40">
        <v>2</v>
      </c>
      <c r="I12" s="64">
        <v>372169.22</v>
      </c>
      <c r="J12" s="40">
        <v>1621.8649999999998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299</v>
      </c>
      <c r="C13" s="40">
        <v>5</v>
      </c>
      <c r="D13" s="64">
        <v>440487.97599999997</v>
      </c>
      <c r="E13" s="40">
        <v>1944.152</v>
      </c>
      <c r="F13"/>
      <c r="G13" s="33" t="s">
        <v>309</v>
      </c>
      <c r="H13" s="40">
        <v>2</v>
      </c>
      <c r="I13" s="64">
        <v>455323</v>
      </c>
      <c r="J13" s="40">
        <v>1984.829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318</v>
      </c>
      <c r="C14" s="40">
        <v>4</v>
      </c>
      <c r="D14" s="64">
        <v>369138.94</v>
      </c>
      <c r="E14" s="40">
        <v>1634.3809999999999</v>
      </c>
      <c r="F14"/>
      <c r="G14" s="33" t="s">
        <v>299</v>
      </c>
      <c r="H14" s="40">
        <v>2</v>
      </c>
      <c r="I14" s="64">
        <v>455323</v>
      </c>
      <c r="J14" s="40">
        <v>1984.829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308</v>
      </c>
      <c r="C15" s="40">
        <v>4</v>
      </c>
      <c r="D15" s="64">
        <v>175914.215</v>
      </c>
      <c r="E15" s="40">
        <v>766.6049999999999</v>
      </c>
      <c r="F15"/>
      <c r="G15" s="33" t="s">
        <v>323</v>
      </c>
      <c r="H15" s="40">
        <v>1</v>
      </c>
      <c r="I15" s="64">
        <v>492975.72</v>
      </c>
      <c r="J15" s="40">
        <v>2148.58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323</v>
      </c>
      <c r="C16" s="40">
        <v>4</v>
      </c>
      <c r="D16" s="64">
        <v>490732.82999999996</v>
      </c>
      <c r="E16" s="40">
        <v>2173.6119999999996</v>
      </c>
      <c r="F16"/>
      <c r="G16" s="33" t="s">
        <v>313</v>
      </c>
      <c r="H16" s="40">
        <v>1</v>
      </c>
      <c r="I16" s="64">
        <v>532500</v>
      </c>
      <c r="J16" s="40">
        <v>2321.7179999999998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305</v>
      </c>
      <c r="C17" s="40">
        <v>3</v>
      </c>
      <c r="D17" s="64">
        <v>454063.45999999996</v>
      </c>
      <c r="E17" s="40">
        <v>2003.9506666666664</v>
      </c>
      <c r="F17"/>
      <c r="G17" s="33" t="s">
        <v>301</v>
      </c>
      <c r="H17" s="40">
        <v>1</v>
      </c>
      <c r="I17" s="64">
        <v>455323</v>
      </c>
      <c r="J17" s="40">
        <v>1983.7859999999998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312</v>
      </c>
      <c r="C18" s="40">
        <v>2</v>
      </c>
      <c r="D18" s="64">
        <v>522004.06999999995</v>
      </c>
      <c r="E18" s="40">
        <v>2309.2019999999998</v>
      </c>
      <c r="F18"/>
      <c r="G18" s="33" t="s">
        <v>312</v>
      </c>
      <c r="H18" s="40">
        <v>1</v>
      </c>
      <c r="I18" s="64">
        <v>569012.46</v>
      </c>
      <c r="J18" s="40">
        <v>2480.2539999999999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307</v>
      </c>
      <c r="C19" s="40">
        <v>2</v>
      </c>
      <c r="D19" s="64">
        <v>372750</v>
      </c>
      <c r="E19" s="40">
        <v>1643.768</v>
      </c>
      <c r="F19"/>
      <c r="G19" s="33" t="s">
        <v>318</v>
      </c>
      <c r="H19" s="40">
        <v>1</v>
      </c>
      <c r="I19" s="64">
        <v>369138.94</v>
      </c>
      <c r="J19" s="40">
        <v>1608.3059999999998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301</v>
      </c>
      <c r="C20" s="40">
        <v>2</v>
      </c>
      <c r="D20" s="64">
        <v>369661.5</v>
      </c>
      <c r="E20" s="40">
        <v>1626.0369999999998</v>
      </c>
      <c r="F20" s="34"/>
      <c r="G20" s="33" t="s">
        <v>305</v>
      </c>
      <c r="H20" s="40">
        <v>1</v>
      </c>
      <c r="I20" s="64">
        <v>485218.25999999995</v>
      </c>
      <c r="J20" s="40">
        <v>2115.2039999999997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310</v>
      </c>
      <c r="C21" s="40">
        <v>2</v>
      </c>
      <c r="D21" s="64">
        <v>495580</v>
      </c>
      <c r="E21" s="40">
        <v>2193.4289999999996</v>
      </c>
      <c r="F21" s="34"/>
      <c r="G21" s="33" t="s">
        <v>322</v>
      </c>
      <c r="H21" s="40">
        <v>1</v>
      </c>
      <c r="I21" s="64">
        <v>455323</v>
      </c>
      <c r="J21" s="40">
        <v>1983.7859999999998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320</v>
      </c>
      <c r="C22" s="40">
        <v>1</v>
      </c>
      <c r="D22" s="64">
        <v>198800</v>
      </c>
      <c r="E22" s="40">
        <v>871.94799999999998</v>
      </c>
      <c r="F22" s="34"/>
      <c r="G22" s="33" t="s">
        <v>307</v>
      </c>
      <c r="H22" s="40">
        <v>1</v>
      </c>
      <c r="I22" s="64">
        <v>390500</v>
      </c>
      <c r="J22" s="40">
        <v>1702.1759999999999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322</v>
      </c>
      <c r="C23" s="40">
        <v>1</v>
      </c>
      <c r="D23" s="64">
        <v>455323</v>
      </c>
      <c r="E23" s="40">
        <v>1983.7859999999998</v>
      </c>
      <c r="F23" s="34"/>
      <c r="G23" s="33" t="s">
        <v>298</v>
      </c>
      <c r="H23" s="40">
        <v>1</v>
      </c>
      <c r="I23" s="64">
        <v>781000</v>
      </c>
      <c r="J23" s="40">
        <v>3404.3519999999999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313</v>
      </c>
      <c r="C24" s="40">
        <v>1</v>
      </c>
      <c r="D24" s="64">
        <v>532500</v>
      </c>
      <c r="E24" s="40">
        <v>2321.7179999999998</v>
      </c>
      <c r="F24" s="34"/>
      <c r="G24" s="33" t="s">
        <v>320</v>
      </c>
      <c r="H24" s="40">
        <v>0</v>
      </c>
      <c r="I24" s="64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298</v>
      </c>
      <c r="C25" s="40">
        <v>1</v>
      </c>
      <c r="D25" s="64">
        <v>781000</v>
      </c>
      <c r="E25" s="40">
        <v>3404.3519999999999</v>
      </c>
      <c r="F25" s="34"/>
      <c r="G25" s="33" t="s">
        <v>304</v>
      </c>
      <c r="H25" s="40">
        <v>0</v>
      </c>
      <c r="I25" s="64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315</v>
      </c>
      <c r="C26" s="40">
        <v>0</v>
      </c>
      <c r="D26" s="64">
        <v>0</v>
      </c>
      <c r="E26" s="40">
        <v>0</v>
      </c>
      <c r="F26" s="34"/>
      <c r="G26" s="33" t="s">
        <v>302</v>
      </c>
      <c r="H26" s="40">
        <v>0</v>
      </c>
      <c r="I26" s="64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314</v>
      </c>
      <c r="C27" s="40">
        <v>0</v>
      </c>
      <c r="D27" s="64">
        <v>0</v>
      </c>
      <c r="E27" s="40">
        <v>0</v>
      </c>
      <c r="F27" s="34"/>
      <c r="G27" s="33" t="s">
        <v>314</v>
      </c>
      <c r="H27" s="40">
        <v>0</v>
      </c>
      <c r="I27" s="64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319</v>
      </c>
      <c r="C28" s="40">
        <v>0</v>
      </c>
      <c r="D28" s="64">
        <v>0</v>
      </c>
      <c r="E28" s="40">
        <v>0</v>
      </c>
      <c r="F28" s="34"/>
      <c r="G28" s="33" t="s">
        <v>319</v>
      </c>
      <c r="H28" s="40">
        <v>0</v>
      </c>
      <c r="I28" s="64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304</v>
      </c>
      <c r="C29" s="40">
        <v>0</v>
      </c>
      <c r="D29" s="64">
        <v>0</v>
      </c>
      <c r="E29" s="40">
        <v>0</v>
      </c>
      <c r="F29" s="34"/>
      <c r="G29" s="33" t="s">
        <v>315</v>
      </c>
      <c r="H29" s="40">
        <v>0</v>
      </c>
      <c r="I29" s="64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306</v>
      </c>
      <c r="C30" s="40">
        <v>0</v>
      </c>
      <c r="D30" s="64">
        <v>0</v>
      </c>
      <c r="E30" s="40">
        <v>0</v>
      </c>
      <c r="F30" s="34"/>
      <c r="G30" s="33" t="s">
        <v>311</v>
      </c>
      <c r="H30" s="40">
        <v>0</v>
      </c>
      <c r="I30" s="64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311</v>
      </c>
      <c r="C31" s="40">
        <v>0</v>
      </c>
      <c r="D31" s="64">
        <v>0</v>
      </c>
      <c r="E31" s="40">
        <v>0</v>
      </c>
      <c r="F31" s="34"/>
      <c r="G31" s="33" t="s">
        <v>316</v>
      </c>
      <c r="H31" s="40">
        <v>0</v>
      </c>
      <c r="I31" s="64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302</v>
      </c>
      <c r="C32" s="40">
        <v>0</v>
      </c>
      <c r="D32" s="64">
        <v>0</v>
      </c>
      <c r="E32" s="40">
        <v>0</v>
      </c>
      <c r="F32" s="34"/>
      <c r="G32" s="33" t="s">
        <v>306</v>
      </c>
      <c r="H32" s="40">
        <v>0</v>
      </c>
      <c r="I32" s="64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4" x14ac:dyDescent="0.55000000000000004">
      <c r="B33" s="33" t="s">
        <v>316</v>
      </c>
      <c r="C33" s="40">
        <v>0</v>
      </c>
      <c r="D33" s="64">
        <v>0</v>
      </c>
      <c r="E33" s="40">
        <v>0</v>
      </c>
      <c r="F33" s="34"/>
      <c r="G33" s="33" t="s">
        <v>317</v>
      </c>
      <c r="H33" s="40">
        <v>0</v>
      </c>
      <c r="I33" s="64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B34" s="33" t="s">
        <v>317</v>
      </c>
      <c r="C34" s="40">
        <v>0</v>
      </c>
      <c r="D34" s="64">
        <v>0</v>
      </c>
      <c r="E34" s="40">
        <v>0</v>
      </c>
      <c r="F34" s="34"/>
      <c r="G34" s="33" t="s">
        <v>310</v>
      </c>
      <c r="H34" s="40">
        <v>0</v>
      </c>
      <c r="I34" s="64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</row>
    <row r="49" spans="1:12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</row>
    <row r="50" spans="1:12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</row>
    <row r="51" spans="1:12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</row>
    <row r="52" spans="1:12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</row>
    <row r="53" spans="1:12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</row>
    <row r="54" spans="1:12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12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12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12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12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12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12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12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12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12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12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34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34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34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34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34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34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34" s="23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L74" s="2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24"/>
    </row>
    <row r="75" spans="1:34" s="23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L75" s="24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24"/>
    </row>
    <row r="76" spans="1:34" s="23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L76" s="24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24"/>
    </row>
    <row r="77" spans="1:34" x14ac:dyDescent="0.55000000000000004">
      <c r="A77" s="24"/>
      <c r="B77"/>
      <c r="C77"/>
      <c r="D77"/>
      <c r="E77"/>
      <c r="F77"/>
      <c r="G77"/>
      <c r="H77"/>
      <c r="I77"/>
      <c r="J77"/>
      <c r="K77"/>
      <c r="L77" s="24"/>
    </row>
    <row r="78" spans="1:34" x14ac:dyDescent="0.55000000000000004">
      <c r="A78" s="24"/>
      <c r="B78"/>
      <c r="C78"/>
      <c r="D78"/>
      <c r="E78"/>
      <c r="F78"/>
      <c r="G78"/>
      <c r="H78"/>
      <c r="I78"/>
      <c r="J78"/>
      <c r="K78"/>
      <c r="L78" s="24"/>
    </row>
    <row r="79" spans="1:34" x14ac:dyDescent="0.55000000000000004">
      <c r="A79" s="24"/>
      <c r="B79"/>
      <c r="C79"/>
      <c r="D79"/>
      <c r="E79"/>
      <c r="F79"/>
      <c r="G79"/>
      <c r="H79"/>
      <c r="I79"/>
      <c r="J79"/>
      <c r="K79"/>
      <c r="L79" s="24"/>
    </row>
    <row r="80" spans="1:34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4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4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4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4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4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4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4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4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4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4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4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4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</row>
    <row r="157" spans="1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</row>
    <row r="158" spans="1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</row>
    <row r="159" spans="1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</row>
    <row r="160" spans="1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2:34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2:34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2:34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1:34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1:34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1:34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1:34" s="23" customFormat="1" x14ac:dyDescent="0.55000000000000004">
      <c r="B884" s="34"/>
      <c r="C884" s="34"/>
      <c r="D884" s="34"/>
      <c r="E884" s="34"/>
      <c r="F884" s="13"/>
      <c r="G884" s="34"/>
      <c r="H884" s="41"/>
      <c r="I884" s="35"/>
      <c r="J884" s="65"/>
      <c r="K884" s="65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1:34" s="23" customFormat="1" x14ac:dyDescent="0.55000000000000004">
      <c r="B885" s="34"/>
      <c r="C885" s="34"/>
      <c r="D885" s="34"/>
      <c r="E885" s="34"/>
      <c r="F885" s="13"/>
      <c r="G885" s="34"/>
      <c r="H885" s="41"/>
      <c r="I885" s="35"/>
      <c r="J885" s="65"/>
      <c r="K885" s="65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1:34" s="23" customFormat="1" x14ac:dyDescent="0.55000000000000004">
      <c r="B886" s="34"/>
      <c r="C886" s="34"/>
      <c r="D886" s="34"/>
      <c r="E886" s="34"/>
      <c r="F886" s="13"/>
      <c r="G886" s="34"/>
      <c r="H886" s="41"/>
      <c r="I886" s="35"/>
      <c r="J886" s="65"/>
      <c r="K886" s="65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1:34" s="23" customFormat="1" x14ac:dyDescent="0.55000000000000004">
      <c r="B887" s="34"/>
      <c r="C887" s="34"/>
      <c r="D887" s="34"/>
      <c r="E887" s="34"/>
      <c r="F887" s="13"/>
      <c r="G887" s="34"/>
      <c r="H887" s="41"/>
      <c r="I887" s="35"/>
      <c r="J887" s="65"/>
      <c r="K887" s="65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1:34" s="23" customFormat="1" x14ac:dyDescent="0.55000000000000004">
      <c r="B888" s="34"/>
      <c r="C888" s="34"/>
      <c r="D888" s="34"/>
      <c r="E888" s="34"/>
      <c r="F888" s="13"/>
      <c r="G888" s="34"/>
      <c r="H888" s="41"/>
      <c r="I888" s="35"/>
      <c r="J888" s="65"/>
      <c r="K888" s="65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1:34" s="23" customFormat="1" x14ac:dyDescent="0.55000000000000004">
      <c r="B889" s="34"/>
      <c r="C889" s="34"/>
      <c r="D889" s="34"/>
      <c r="E889" s="34"/>
      <c r="F889" s="13"/>
      <c r="G889" s="34"/>
      <c r="H889" s="41"/>
      <c r="I889" s="35"/>
      <c r="J889" s="65"/>
      <c r="K889" s="65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1:34" s="23" customFormat="1" x14ac:dyDescent="0.55000000000000004">
      <c r="B890" s="34"/>
      <c r="C890" s="34"/>
      <c r="D890" s="34"/>
      <c r="E890" s="34"/>
      <c r="F890" s="13"/>
      <c r="G890" s="34"/>
      <c r="H890" s="41"/>
      <c r="I890" s="35"/>
      <c r="J890" s="65"/>
      <c r="K890" s="65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1:34" s="23" customFormat="1" x14ac:dyDescent="0.55000000000000004">
      <c r="B891" s="34"/>
      <c r="C891" s="34"/>
      <c r="D891" s="34"/>
      <c r="E891" s="34"/>
      <c r="F891" s="13"/>
      <c r="G891" s="34"/>
      <c r="H891" s="41"/>
      <c r="I891" s="35"/>
      <c r="J891" s="65"/>
      <c r="K891" s="65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1:34" s="23" customFormat="1" x14ac:dyDescent="0.55000000000000004">
      <c r="B892" s="34"/>
      <c r="C892" s="34"/>
      <c r="D892" s="34"/>
      <c r="E892" s="34"/>
      <c r="F892" s="13"/>
      <c r="G892" s="34"/>
      <c r="H892" s="41"/>
      <c r="I892" s="35"/>
      <c r="J892" s="65"/>
      <c r="K892" s="65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</row>
    <row r="1086" spans="1:34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</row>
    <row r="1087" spans="1:34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</row>
    <row r="1088" spans="1:34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</row>
    <row r="1089" spans="1:34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</row>
    <row r="1090" spans="1:34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</row>
    <row r="1091" spans="1:34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</row>
    <row r="1092" spans="1:34" s="65" customFormat="1" x14ac:dyDescent="0.55000000000000004">
      <c r="A1092" s="23"/>
      <c r="B1092"/>
      <c r="C1092"/>
      <c r="D1092"/>
      <c r="E1092"/>
      <c r="F1092" s="13"/>
      <c r="G1092"/>
      <c r="H1092" s="37"/>
      <c r="I1092" s="28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</row>
    <row r="1093" spans="1:34" s="65" customFormat="1" x14ac:dyDescent="0.55000000000000004">
      <c r="A1093" s="23"/>
      <c r="B1093"/>
      <c r="C1093"/>
      <c r="D1093"/>
      <c r="E1093"/>
      <c r="F1093" s="13"/>
      <c r="G1093"/>
      <c r="H1093" s="37"/>
      <c r="I1093" s="28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</row>
    <row r="1094" spans="1:34" s="65" customFormat="1" x14ac:dyDescent="0.55000000000000004">
      <c r="A1094" s="23"/>
      <c r="B1094"/>
      <c r="C1094"/>
      <c r="D1094"/>
      <c r="E1094"/>
      <c r="F1094" s="13"/>
      <c r="G1094"/>
      <c r="H1094" s="37"/>
      <c r="I1094" s="28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</row>
    <row r="1095" spans="1:34" s="65" customFormat="1" x14ac:dyDescent="0.55000000000000004">
      <c r="A1095" s="23"/>
      <c r="B1095"/>
      <c r="C1095"/>
      <c r="D1095"/>
      <c r="E1095"/>
      <c r="F1095" s="13"/>
      <c r="G1095"/>
      <c r="H1095" s="37"/>
      <c r="I1095" s="28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</row>
    <row r="1096" spans="1:34" s="65" customFormat="1" x14ac:dyDescent="0.55000000000000004">
      <c r="A1096" s="23"/>
      <c r="B1096"/>
      <c r="C1096"/>
      <c r="D1096"/>
      <c r="E1096"/>
      <c r="F1096" s="13"/>
      <c r="G1096"/>
      <c r="H1096" s="37"/>
      <c r="I1096" s="28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</row>
    <row r="1097" spans="1:34" s="65" customFormat="1" x14ac:dyDescent="0.55000000000000004">
      <c r="A1097" s="23"/>
      <c r="B1097"/>
      <c r="C1097"/>
      <c r="D1097"/>
      <c r="E1097"/>
      <c r="F1097" s="13"/>
      <c r="G1097"/>
      <c r="H1097" s="37"/>
      <c r="I1097" s="28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</row>
    <row r="1098" spans="1:34" s="65" customFormat="1" x14ac:dyDescent="0.55000000000000004">
      <c r="A1098" s="23"/>
      <c r="B1098"/>
      <c r="C1098"/>
      <c r="D1098"/>
      <c r="E1098"/>
      <c r="F1098" s="13"/>
      <c r="G1098"/>
      <c r="H1098" s="37"/>
      <c r="I1098" s="28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</row>
    <row r="1099" spans="1:34" s="65" customFormat="1" x14ac:dyDescent="0.55000000000000004">
      <c r="A1099" s="23"/>
      <c r="B1099"/>
      <c r="C1099"/>
      <c r="D1099"/>
      <c r="E1099"/>
      <c r="F1099" s="13"/>
      <c r="G1099"/>
      <c r="H1099" s="37"/>
      <c r="I1099" s="28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</row>
    <row r="1100" spans="1:34" s="65" customFormat="1" x14ac:dyDescent="0.55000000000000004">
      <c r="A1100" s="23"/>
      <c r="B1100"/>
      <c r="C1100"/>
      <c r="D1100"/>
      <c r="E1100"/>
      <c r="F1100" s="13"/>
      <c r="G1100"/>
      <c r="H1100" s="37"/>
      <c r="I1100" s="28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</row>
    <row r="1101" spans="1:34" s="65" customFormat="1" x14ac:dyDescent="0.55000000000000004">
      <c r="A1101" s="23"/>
      <c r="B1101"/>
      <c r="C1101"/>
      <c r="D1101"/>
      <c r="E1101"/>
      <c r="F1101" s="13"/>
      <c r="G1101"/>
      <c r="H1101" s="37"/>
      <c r="I1101" s="28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2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I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884</v>
      </c>
      <c r="C2" s="101" t="s">
        <v>895</v>
      </c>
      <c r="D2" s="101"/>
      <c r="E2" s="101"/>
      <c r="F2" s="17"/>
      <c r="G2" s="36" t="s">
        <v>884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435</v>
      </c>
      <c r="D4" s="80">
        <v>511174.2637241378</v>
      </c>
      <c r="E4" s="79">
        <v>2262.0152413793089</v>
      </c>
      <c r="F4" s="85"/>
      <c r="G4" s="78" t="s">
        <v>862</v>
      </c>
      <c r="H4" s="79">
        <v>125</v>
      </c>
      <c r="I4" s="80">
        <v>496898.14624000009</v>
      </c>
      <c r="J4" s="79">
        <v>2165.8187039999998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5</v>
      </c>
      <c r="C5" s="82">
        <v>67</v>
      </c>
      <c r="D5" s="83">
        <v>762357.60417910432</v>
      </c>
      <c r="E5" s="82">
        <v>3374.3073731343284</v>
      </c>
      <c r="F5" s="85"/>
      <c r="G5" s="81" t="s">
        <v>5</v>
      </c>
      <c r="H5" s="82">
        <v>23</v>
      </c>
      <c r="I5" s="83">
        <v>647671.07565217395</v>
      </c>
      <c r="J5" s="82">
        <v>2822.902173913043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9</v>
      </c>
      <c r="C6" s="40">
        <v>10</v>
      </c>
      <c r="D6" s="68">
        <v>385429.18</v>
      </c>
      <c r="E6" s="40">
        <v>1702.3845999999999</v>
      </c>
      <c r="F6"/>
      <c r="G6" s="33" t="s">
        <v>14</v>
      </c>
      <c r="H6" s="40">
        <v>5</v>
      </c>
      <c r="I6" s="68">
        <v>268217.26799999998</v>
      </c>
      <c r="J6" s="40">
        <v>1168.9944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15</v>
      </c>
      <c r="C7" s="40">
        <v>9</v>
      </c>
      <c r="D7" s="68">
        <v>1264043.2933333335</v>
      </c>
      <c r="E7" s="40">
        <v>5635.6766666666663</v>
      </c>
      <c r="F7"/>
      <c r="G7" s="33" t="s">
        <v>20</v>
      </c>
      <c r="H7" s="40">
        <v>4</v>
      </c>
      <c r="I7" s="68">
        <v>1139671.7649999999</v>
      </c>
      <c r="J7" s="40">
        <v>4967.8089999999993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20</v>
      </c>
      <c r="C8" s="40">
        <v>9</v>
      </c>
      <c r="D8" s="68">
        <v>1365349.88</v>
      </c>
      <c r="E8" s="40">
        <v>6010.6931111111098</v>
      </c>
      <c r="F8"/>
      <c r="G8" s="33" t="s">
        <v>33</v>
      </c>
      <c r="H8" s="40">
        <v>3</v>
      </c>
      <c r="I8" s="68">
        <v>1205911.8066666666</v>
      </c>
      <c r="J8" s="40">
        <v>5256.0246666666662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14</v>
      </c>
      <c r="C9" s="40">
        <v>8</v>
      </c>
      <c r="D9" s="68">
        <v>276578.90249999997</v>
      </c>
      <c r="E9" s="40">
        <v>1215.6165000000001</v>
      </c>
      <c r="F9"/>
      <c r="G9" s="33" t="s">
        <v>9</v>
      </c>
      <c r="H9" s="40">
        <v>3</v>
      </c>
      <c r="I9" s="68">
        <v>386275.02666666661</v>
      </c>
      <c r="J9" s="40">
        <v>1683.4019999999998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33</v>
      </c>
      <c r="C10" s="40">
        <v>7</v>
      </c>
      <c r="D10" s="68">
        <v>1175011.2542857141</v>
      </c>
      <c r="E10" s="40">
        <v>5203.6759999999995</v>
      </c>
      <c r="F10"/>
      <c r="G10" s="33" t="s">
        <v>10</v>
      </c>
      <c r="H10" s="40">
        <v>2</v>
      </c>
      <c r="I10" s="68">
        <v>325304.25</v>
      </c>
      <c r="J10" s="40">
        <v>1417.4369999999999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10</v>
      </c>
      <c r="C11" s="40">
        <v>5</v>
      </c>
      <c r="D11" s="68">
        <v>288715.53600000002</v>
      </c>
      <c r="E11" s="40">
        <v>1273.2944</v>
      </c>
      <c r="F11"/>
      <c r="G11" s="33" t="s">
        <v>15</v>
      </c>
      <c r="H11" s="40">
        <v>2</v>
      </c>
      <c r="I11" s="68">
        <v>841350</v>
      </c>
      <c r="J11" s="40">
        <v>3667.1879999999996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23</v>
      </c>
      <c r="C12" s="40">
        <v>4</v>
      </c>
      <c r="D12" s="68">
        <v>937235.5</v>
      </c>
      <c r="E12" s="40">
        <v>4137.5810000000001</v>
      </c>
      <c r="F12"/>
      <c r="G12" s="33" t="s">
        <v>11</v>
      </c>
      <c r="H12" s="40">
        <v>1</v>
      </c>
      <c r="I12" s="68">
        <v>660892.14</v>
      </c>
      <c r="J12" s="40">
        <v>2880.7659999999996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36</v>
      </c>
      <c r="C13" s="40">
        <v>4</v>
      </c>
      <c r="D13" s="68">
        <v>524242.34499999997</v>
      </c>
      <c r="E13" s="40">
        <v>2329.5404999999996</v>
      </c>
      <c r="F13"/>
      <c r="G13" s="33" t="s">
        <v>34</v>
      </c>
      <c r="H13" s="40">
        <v>1</v>
      </c>
      <c r="I13" s="68">
        <v>639000</v>
      </c>
      <c r="J13" s="40">
        <v>2784.81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29</v>
      </c>
      <c r="C14" s="40">
        <v>3</v>
      </c>
      <c r="D14" s="68">
        <v>598080.33333333337</v>
      </c>
      <c r="E14" s="40">
        <v>2652.0013333333332</v>
      </c>
      <c r="F14"/>
      <c r="G14" s="33" t="s">
        <v>36</v>
      </c>
      <c r="H14" s="40">
        <v>1</v>
      </c>
      <c r="I14" s="68">
        <v>267197.14</v>
      </c>
      <c r="J14" s="40">
        <v>1163.9879999999998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11</v>
      </c>
      <c r="C15" s="40">
        <v>3</v>
      </c>
      <c r="D15" s="68">
        <v>444278.71333333338</v>
      </c>
      <c r="E15" s="40">
        <v>1951.8006666666663</v>
      </c>
      <c r="F15"/>
      <c r="G15" s="33" t="s">
        <v>21</v>
      </c>
      <c r="H15" s="40">
        <v>1</v>
      </c>
      <c r="I15" s="68">
        <v>319703.06</v>
      </c>
      <c r="J15" s="40">
        <v>1393.4479999999999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21</v>
      </c>
      <c r="C16" s="40">
        <v>2</v>
      </c>
      <c r="D16" s="68">
        <v>274752.95999999996</v>
      </c>
      <c r="E16" s="40">
        <v>1214.0519999999999</v>
      </c>
      <c r="F16"/>
      <c r="G16" s="33" t="s">
        <v>13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34</v>
      </c>
      <c r="C17" s="40">
        <v>1</v>
      </c>
      <c r="D17" s="68">
        <v>639000</v>
      </c>
      <c r="E17" s="40">
        <v>2784.81</v>
      </c>
      <c r="F17"/>
      <c r="G17" s="33" t="s">
        <v>23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32</v>
      </c>
      <c r="C18" s="40">
        <v>1</v>
      </c>
      <c r="D18" s="68">
        <v>1029500</v>
      </c>
      <c r="E18" s="40">
        <v>4635.0919999999996</v>
      </c>
      <c r="F18"/>
      <c r="G18" s="33" t="s">
        <v>17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18</v>
      </c>
      <c r="C19" s="40">
        <v>1</v>
      </c>
      <c r="D19" s="68">
        <v>486847</v>
      </c>
      <c r="E19" s="40">
        <v>2192.386</v>
      </c>
      <c r="F19"/>
      <c r="G19" s="33" t="s">
        <v>29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13</v>
      </c>
      <c r="C20" s="40">
        <v>0</v>
      </c>
      <c r="D20" s="68">
        <v>0</v>
      </c>
      <c r="E20" s="40">
        <v>0</v>
      </c>
      <c r="F20" s="34"/>
      <c r="G20" s="33" t="s">
        <v>32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17</v>
      </c>
      <c r="C21" s="40">
        <v>0</v>
      </c>
      <c r="D21" s="68">
        <v>0</v>
      </c>
      <c r="E21" s="40">
        <v>0</v>
      </c>
      <c r="F21" s="34"/>
      <c r="G21" s="33" t="s">
        <v>18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81" t="s">
        <v>380</v>
      </c>
      <c r="C22" s="82">
        <v>7</v>
      </c>
      <c r="D22" s="83">
        <v>342030.93714285718</v>
      </c>
      <c r="E22" s="82">
        <v>1505.7939999999996</v>
      </c>
      <c r="F22" s="86"/>
      <c r="G22" s="81" t="s">
        <v>380</v>
      </c>
      <c r="H22" s="82">
        <v>3</v>
      </c>
      <c r="I22" s="83">
        <v>342193.01999999996</v>
      </c>
      <c r="J22" s="82">
        <v>1491.4899999999998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380</v>
      </c>
      <c r="C23" s="40">
        <v>7</v>
      </c>
      <c r="D23" s="68">
        <v>342030.93714285718</v>
      </c>
      <c r="E23" s="40">
        <v>1505.7939999999996</v>
      </c>
      <c r="F23" s="34"/>
      <c r="G23" s="33" t="s">
        <v>380</v>
      </c>
      <c r="H23" s="40">
        <v>3</v>
      </c>
      <c r="I23" s="68">
        <v>342193.01999999996</v>
      </c>
      <c r="J23" s="40">
        <v>1491.4899999999998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81" t="s">
        <v>468</v>
      </c>
      <c r="C24" s="82">
        <v>12</v>
      </c>
      <c r="D24" s="83">
        <v>471879.01666666666</v>
      </c>
      <c r="E24" s="82">
        <v>2097.8206666666665</v>
      </c>
      <c r="F24" s="86"/>
      <c r="G24" s="81" t="s">
        <v>468</v>
      </c>
      <c r="H24" s="82">
        <v>3</v>
      </c>
      <c r="I24" s="83">
        <v>426000</v>
      </c>
      <c r="J24" s="82">
        <v>1856.54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468</v>
      </c>
      <c r="C25" s="40">
        <v>11</v>
      </c>
      <c r="D25" s="68">
        <v>463140.74545454548</v>
      </c>
      <c r="E25" s="40">
        <v>2057.933818181818</v>
      </c>
      <c r="F25" s="34"/>
      <c r="G25" s="33" t="s">
        <v>468</v>
      </c>
      <c r="H25" s="40">
        <v>3</v>
      </c>
      <c r="I25" s="68">
        <v>426000</v>
      </c>
      <c r="J25" s="40">
        <v>1856.54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469</v>
      </c>
      <c r="C26" s="40">
        <v>1</v>
      </c>
      <c r="D26" s="68">
        <v>568000</v>
      </c>
      <c r="E26" s="40">
        <v>2536.576</v>
      </c>
      <c r="F26" s="34"/>
      <c r="G26" s="33" t="s">
        <v>470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470</v>
      </c>
      <c r="C27" s="40">
        <v>0</v>
      </c>
      <c r="D27" s="68">
        <v>0</v>
      </c>
      <c r="E27" s="40">
        <v>0</v>
      </c>
      <c r="F27" s="34"/>
      <c r="G27" s="33" t="s">
        <v>469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81" t="s">
        <v>524</v>
      </c>
      <c r="C28" s="82">
        <v>124</v>
      </c>
      <c r="D28" s="83">
        <v>372595.90709677408</v>
      </c>
      <c r="E28" s="82">
        <v>1643.330612903226</v>
      </c>
      <c r="F28" s="86"/>
      <c r="G28" s="81" t="s">
        <v>524</v>
      </c>
      <c r="H28" s="82">
        <v>43</v>
      </c>
      <c r="I28" s="83">
        <v>356070.01953488367</v>
      </c>
      <c r="J28" s="82">
        <v>1551.935488372093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535</v>
      </c>
      <c r="C29" s="40">
        <v>34</v>
      </c>
      <c r="D29" s="68">
        <v>300798.85058823531</v>
      </c>
      <c r="E29" s="40">
        <v>1323.9964705882353</v>
      </c>
      <c r="F29" s="34"/>
      <c r="G29" s="33" t="s">
        <v>535</v>
      </c>
      <c r="H29" s="40">
        <v>12</v>
      </c>
      <c r="I29" s="68">
        <v>304148.61666666664</v>
      </c>
      <c r="J29" s="40">
        <v>1325.653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524</v>
      </c>
      <c r="C30" s="40">
        <v>25</v>
      </c>
      <c r="D30" s="68">
        <v>462477.81199999998</v>
      </c>
      <c r="E30" s="40">
        <v>2042.8615199999997</v>
      </c>
      <c r="F30" s="34"/>
      <c r="G30" s="33" t="s">
        <v>524</v>
      </c>
      <c r="H30" s="40">
        <v>11</v>
      </c>
      <c r="I30" s="68">
        <v>445826.42727272731</v>
      </c>
      <c r="J30" s="40">
        <v>1943.203818181818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536</v>
      </c>
      <c r="C31" s="40">
        <v>11</v>
      </c>
      <c r="D31" s="68">
        <v>327224.8</v>
      </c>
      <c r="E31" s="40">
        <v>1443.3223636363634</v>
      </c>
      <c r="F31" s="34"/>
      <c r="G31" s="33" t="s">
        <v>536</v>
      </c>
      <c r="H31" s="40">
        <v>4</v>
      </c>
      <c r="I31" s="68">
        <v>340414.82500000001</v>
      </c>
      <c r="J31" s="40">
        <v>1483.6674999999998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529</v>
      </c>
      <c r="C32" s="40">
        <v>10</v>
      </c>
      <c r="D32" s="68">
        <v>496126.55800000002</v>
      </c>
      <c r="E32" s="40">
        <v>2187.5881999999997</v>
      </c>
      <c r="F32" s="34"/>
      <c r="G32" s="33" t="s">
        <v>532</v>
      </c>
      <c r="H32" s="40">
        <v>4</v>
      </c>
      <c r="I32" s="68">
        <v>248500</v>
      </c>
      <c r="J32" s="40">
        <v>1083.1554999999998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55000000000000004">
      <c r="B33" s="33" t="s">
        <v>530</v>
      </c>
      <c r="C33" s="40">
        <v>8</v>
      </c>
      <c r="D33" s="68">
        <v>398902.13999999996</v>
      </c>
      <c r="E33" s="40">
        <v>1766.3205</v>
      </c>
      <c r="F33" s="34"/>
      <c r="G33" s="33" t="s">
        <v>529</v>
      </c>
      <c r="H33" s="40">
        <v>3</v>
      </c>
      <c r="I33" s="68">
        <v>479013.33333333331</v>
      </c>
      <c r="J33" s="40">
        <v>2088.0859999999998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3" t="s">
        <v>539</v>
      </c>
      <c r="C34" s="40">
        <v>6</v>
      </c>
      <c r="D34" s="68">
        <v>339709.91333333333</v>
      </c>
      <c r="E34" s="40">
        <v>1497.4003333333333</v>
      </c>
      <c r="F34" s="34"/>
      <c r="G34" s="33" t="s">
        <v>528</v>
      </c>
      <c r="H34" s="40">
        <v>2</v>
      </c>
      <c r="I34" s="68">
        <v>230972.94</v>
      </c>
      <c r="J34" s="40">
        <v>1006.4949999999999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B35" s="33" t="s">
        <v>528</v>
      </c>
      <c r="C35" s="40">
        <v>5</v>
      </c>
      <c r="D35" s="68">
        <v>230229.144</v>
      </c>
      <c r="E35" s="40">
        <v>1016.2991999999998</v>
      </c>
      <c r="F35" s="34"/>
      <c r="G35" s="33" t="s">
        <v>539</v>
      </c>
      <c r="H35" s="40">
        <v>2</v>
      </c>
      <c r="I35" s="68">
        <v>372899.81</v>
      </c>
      <c r="J35" s="40">
        <v>1624.9939999999999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B36" s="33" t="s">
        <v>532</v>
      </c>
      <c r="C36" s="40">
        <v>5</v>
      </c>
      <c r="D36" s="68">
        <v>261748.88399999999</v>
      </c>
      <c r="E36" s="40">
        <v>1142.7107999999998</v>
      </c>
      <c r="F36" s="34"/>
      <c r="G36" s="33" t="s">
        <v>530</v>
      </c>
      <c r="H36" s="40">
        <v>2</v>
      </c>
      <c r="I36" s="68">
        <v>396533.57999999996</v>
      </c>
      <c r="J36" s="40">
        <v>1728.251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  <c r="AI36"/>
    </row>
    <row r="37" spans="1:35" x14ac:dyDescent="0.55000000000000004">
      <c r="B37" s="33" t="s">
        <v>527</v>
      </c>
      <c r="C37" s="40">
        <v>4</v>
      </c>
      <c r="D37" s="68">
        <v>340090</v>
      </c>
      <c r="E37" s="40">
        <v>1498.7909999999999</v>
      </c>
      <c r="F37" s="34"/>
      <c r="G37" s="33" t="s">
        <v>541</v>
      </c>
      <c r="H37" s="40">
        <v>1</v>
      </c>
      <c r="I37" s="68">
        <v>189898.02</v>
      </c>
      <c r="J37" s="40">
        <v>828.14199999999994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  <c r="AI37"/>
    </row>
    <row r="38" spans="1:35" x14ac:dyDescent="0.55000000000000004">
      <c r="B38" s="33" t="s">
        <v>525</v>
      </c>
      <c r="C38" s="40">
        <v>4</v>
      </c>
      <c r="D38" s="68">
        <v>487789.88</v>
      </c>
      <c r="E38" s="40">
        <v>2163.7034999999996</v>
      </c>
      <c r="F38" s="34"/>
      <c r="G38" s="33" t="s">
        <v>544</v>
      </c>
      <c r="H38" s="40">
        <v>1</v>
      </c>
      <c r="I38" s="68">
        <v>397362.86</v>
      </c>
      <c r="J38" s="40">
        <v>1731.3799999999999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  <c r="AI38"/>
    </row>
    <row r="39" spans="1:35" x14ac:dyDescent="0.55000000000000004">
      <c r="B39" s="33" t="s">
        <v>544</v>
      </c>
      <c r="C39" s="40">
        <v>3</v>
      </c>
      <c r="D39" s="68">
        <v>388308.93999999994</v>
      </c>
      <c r="E39" s="40">
        <v>1709.1293333333331</v>
      </c>
      <c r="F39" s="34"/>
      <c r="G39" s="33" t="s">
        <v>534</v>
      </c>
      <c r="H39" s="40">
        <v>1</v>
      </c>
      <c r="I39" s="68">
        <v>376363.89999999997</v>
      </c>
      <c r="J39" s="40">
        <v>1639.5959999999998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  <c r="AI39"/>
    </row>
    <row r="40" spans="1:35" x14ac:dyDescent="0.55000000000000004">
      <c r="B40" s="33" t="s">
        <v>534</v>
      </c>
      <c r="C40" s="40">
        <v>3</v>
      </c>
      <c r="D40" s="68">
        <v>366056.59333333332</v>
      </c>
      <c r="E40" s="40">
        <v>1615.9546666666665</v>
      </c>
      <c r="F40" s="34"/>
      <c r="G40" s="33" t="s">
        <v>542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  <c r="AI40"/>
    </row>
    <row r="41" spans="1:35" x14ac:dyDescent="0.55000000000000004">
      <c r="B41" s="33" t="s">
        <v>531</v>
      </c>
      <c r="C41" s="40">
        <v>2</v>
      </c>
      <c r="D41" s="68">
        <v>501919.58999999997</v>
      </c>
      <c r="E41" s="40">
        <v>2201.7729999999997</v>
      </c>
      <c r="F41" s="34"/>
      <c r="G41" s="33" t="s">
        <v>540</v>
      </c>
      <c r="H41" s="40">
        <v>0</v>
      </c>
      <c r="I41" s="68">
        <v>0</v>
      </c>
      <c r="J41" s="40">
        <v>0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  <c r="AI41"/>
    </row>
    <row r="42" spans="1:35" x14ac:dyDescent="0.55000000000000004">
      <c r="B42" s="33" t="s">
        <v>541</v>
      </c>
      <c r="C42" s="40">
        <v>2</v>
      </c>
      <c r="D42" s="68">
        <v>291562.92</v>
      </c>
      <c r="E42" s="40">
        <v>1276.6319999999998</v>
      </c>
      <c r="F42" s="34"/>
      <c r="G42" s="33" t="s">
        <v>543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  <c r="AI42"/>
    </row>
    <row r="43" spans="1:35" x14ac:dyDescent="0.55000000000000004">
      <c r="B43" s="33" t="s">
        <v>526</v>
      </c>
      <c r="C43" s="40">
        <v>1</v>
      </c>
      <c r="D43" s="68">
        <v>575100</v>
      </c>
      <c r="E43" s="40">
        <v>2524.06</v>
      </c>
      <c r="F43" s="34"/>
      <c r="G43" s="33" t="s">
        <v>533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  <c r="AI43"/>
    </row>
    <row r="44" spans="1:35" x14ac:dyDescent="0.55000000000000004">
      <c r="A44" s="20"/>
      <c r="B44" s="33" t="s">
        <v>540</v>
      </c>
      <c r="C44" s="40">
        <v>1</v>
      </c>
      <c r="D44" s="68">
        <v>426000</v>
      </c>
      <c r="E44" s="40">
        <v>1917.0339999999999</v>
      </c>
      <c r="F44" s="34"/>
      <c r="G44" s="33" t="s">
        <v>531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  <c r="AI44"/>
    </row>
    <row r="45" spans="1:35" x14ac:dyDescent="0.55000000000000004">
      <c r="A45" s="20"/>
      <c r="B45" s="33" t="s">
        <v>543</v>
      </c>
      <c r="C45" s="40">
        <v>0</v>
      </c>
      <c r="D45" s="68">
        <v>0</v>
      </c>
      <c r="E45" s="40">
        <v>0</v>
      </c>
      <c r="F45" s="34"/>
      <c r="G45" s="33" t="s">
        <v>537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  <c r="AI45"/>
    </row>
    <row r="46" spans="1:35" x14ac:dyDescent="0.55000000000000004">
      <c r="A46" s="20"/>
      <c r="B46" s="33" t="s">
        <v>533</v>
      </c>
      <c r="C46" s="40">
        <v>0</v>
      </c>
      <c r="D46" s="68">
        <v>0</v>
      </c>
      <c r="E46" s="40">
        <v>0</v>
      </c>
      <c r="F46" s="34"/>
      <c r="G46" s="33" t="s">
        <v>527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  <c r="AI46"/>
    </row>
    <row r="47" spans="1:35" x14ac:dyDescent="0.55000000000000004">
      <c r="A47" s="20"/>
      <c r="B47" s="33" t="s">
        <v>537</v>
      </c>
      <c r="C47" s="40">
        <v>0</v>
      </c>
      <c r="D47" s="68">
        <v>0</v>
      </c>
      <c r="E47" s="40">
        <v>0</v>
      </c>
      <c r="F47" s="34"/>
      <c r="G47" s="33" t="s">
        <v>538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  <c r="AI47"/>
    </row>
    <row r="48" spans="1:35" x14ac:dyDescent="0.55000000000000004">
      <c r="A48" s="20"/>
      <c r="B48" s="33" t="s">
        <v>538</v>
      </c>
      <c r="C48" s="40">
        <v>0</v>
      </c>
      <c r="D48" s="68">
        <v>0</v>
      </c>
      <c r="E48" s="40">
        <v>0</v>
      </c>
      <c r="F48" s="34"/>
      <c r="G48" s="33" t="s">
        <v>526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  <c r="AI48"/>
    </row>
    <row r="49" spans="1:34" x14ac:dyDescent="0.55000000000000004">
      <c r="A49" s="20"/>
      <c r="B49" s="33" t="s">
        <v>542</v>
      </c>
      <c r="C49" s="40">
        <v>0</v>
      </c>
      <c r="D49" s="68">
        <v>0</v>
      </c>
      <c r="E49" s="40">
        <v>0</v>
      </c>
      <c r="F49" s="34"/>
      <c r="G49" s="33" t="s">
        <v>525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4" x14ac:dyDescent="0.55000000000000004">
      <c r="A50" s="20"/>
      <c r="B50" s="81" t="s">
        <v>615</v>
      </c>
      <c r="C50" s="82">
        <v>28</v>
      </c>
      <c r="D50" s="83">
        <v>343723.98285714287</v>
      </c>
      <c r="E50" s="82">
        <v>1508.4759999999999</v>
      </c>
      <c r="F50" s="86"/>
      <c r="G50" s="81" t="s">
        <v>615</v>
      </c>
      <c r="H50" s="82">
        <v>13</v>
      </c>
      <c r="I50" s="83">
        <v>459442.31076923071</v>
      </c>
      <c r="J50" s="82">
        <v>2002.56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20"/>
      <c r="B51" s="33" t="s">
        <v>615</v>
      </c>
      <c r="C51" s="40">
        <v>23</v>
      </c>
      <c r="D51" s="68">
        <v>333622.8878260869</v>
      </c>
      <c r="E51" s="40">
        <v>1462.9208695652173</v>
      </c>
      <c r="F51" s="34"/>
      <c r="G51" s="33" t="s">
        <v>615</v>
      </c>
      <c r="H51" s="40">
        <v>11</v>
      </c>
      <c r="I51" s="68">
        <v>485218.25999999995</v>
      </c>
      <c r="J51" s="40">
        <v>2115.0143636363637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20"/>
      <c r="B52" s="33" t="s">
        <v>617</v>
      </c>
      <c r="C52" s="40">
        <v>3</v>
      </c>
      <c r="D52" s="68">
        <v>424298.36666666664</v>
      </c>
      <c r="E52" s="40">
        <v>1873.9233333333332</v>
      </c>
      <c r="F52" s="34"/>
      <c r="G52" s="33" t="s">
        <v>617</v>
      </c>
      <c r="H52" s="40">
        <v>1</v>
      </c>
      <c r="I52" s="68">
        <v>411699.18</v>
      </c>
      <c r="J52" s="40">
        <v>1793.9599999999998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20"/>
      <c r="B53" s="33" t="s">
        <v>186</v>
      </c>
      <c r="C53" s="40">
        <v>1</v>
      </c>
      <c r="D53" s="68">
        <v>454400</v>
      </c>
      <c r="E53" s="40">
        <v>1994.2159999999999</v>
      </c>
      <c r="F53" s="34"/>
      <c r="G53" s="33" t="s">
        <v>616</v>
      </c>
      <c r="H53" s="40">
        <v>1</v>
      </c>
      <c r="I53" s="68">
        <v>223650</v>
      </c>
      <c r="J53" s="40">
        <v>974.16199999999992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20"/>
      <c r="B54" s="33" t="s">
        <v>616</v>
      </c>
      <c r="C54" s="40">
        <v>1</v>
      </c>
      <c r="D54" s="68">
        <v>223650</v>
      </c>
      <c r="E54" s="40">
        <v>974.16199999999992</v>
      </c>
      <c r="F54" s="34"/>
      <c r="G54" s="33" t="s">
        <v>186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20"/>
      <c r="B55" s="81" t="s">
        <v>632</v>
      </c>
      <c r="C55" s="82">
        <v>197</v>
      </c>
      <c r="D55" s="83">
        <v>545177.24101522844</v>
      </c>
      <c r="E55" s="82">
        <v>2417.1233807106601</v>
      </c>
      <c r="F55" s="86"/>
      <c r="G55" s="81" t="s">
        <v>632</v>
      </c>
      <c r="H55" s="82">
        <v>40</v>
      </c>
      <c r="I55" s="83">
        <v>590687.34000000008</v>
      </c>
      <c r="J55" s="82">
        <v>2574.7497999999991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20"/>
      <c r="B56" s="33" t="s">
        <v>643</v>
      </c>
      <c r="C56" s="40">
        <v>44</v>
      </c>
      <c r="D56" s="68">
        <v>397078.18227272725</v>
      </c>
      <c r="E56" s="40">
        <v>1760.6788181818179</v>
      </c>
      <c r="F56" s="34"/>
      <c r="G56" s="33" t="s">
        <v>633</v>
      </c>
      <c r="H56" s="40">
        <v>10</v>
      </c>
      <c r="I56" s="68">
        <v>454087.6</v>
      </c>
      <c r="J56" s="40">
        <v>1979.1967999999997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20"/>
      <c r="B57" s="33" t="s">
        <v>633</v>
      </c>
      <c r="C57" s="40">
        <v>37</v>
      </c>
      <c r="D57" s="68">
        <v>464874.84108108113</v>
      </c>
      <c r="E57" s="40">
        <v>2064.6889729729728</v>
      </c>
      <c r="F57" s="34"/>
      <c r="G57" s="33" t="s">
        <v>651</v>
      </c>
      <c r="H57" s="40">
        <v>5</v>
      </c>
      <c r="I57" s="68">
        <v>678498.72</v>
      </c>
      <c r="J57" s="40">
        <v>2957.5307999999995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20"/>
      <c r="B58" s="33" t="s">
        <v>642</v>
      </c>
      <c r="C58" s="40">
        <v>24</v>
      </c>
      <c r="D58" s="68">
        <v>483864.76333333337</v>
      </c>
      <c r="E58" s="40">
        <v>2155.8809999999999</v>
      </c>
      <c r="F58" s="34"/>
      <c r="G58" s="33" t="s">
        <v>641</v>
      </c>
      <c r="H58" s="40">
        <v>5</v>
      </c>
      <c r="I58" s="68">
        <v>432766.3</v>
      </c>
      <c r="J58" s="40">
        <v>1886.1611999999998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20"/>
      <c r="B59" s="33" t="s">
        <v>641</v>
      </c>
      <c r="C59" s="40">
        <v>16</v>
      </c>
      <c r="D59" s="68">
        <v>432757.07</v>
      </c>
      <c r="E59" s="40">
        <v>1912.470875</v>
      </c>
      <c r="F59" s="34"/>
      <c r="G59" s="33" t="s">
        <v>643</v>
      </c>
      <c r="H59" s="40">
        <v>5</v>
      </c>
      <c r="I59" s="68">
        <v>573670.62799999991</v>
      </c>
      <c r="J59" s="40">
        <v>2500.6967999999997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1"/>
    </row>
    <row r="60" spans="1:34" x14ac:dyDescent="0.55000000000000004">
      <c r="A60" s="20"/>
      <c r="B60" s="33" t="s">
        <v>651</v>
      </c>
      <c r="C60" s="40">
        <v>16</v>
      </c>
      <c r="D60" s="68">
        <v>486349.29</v>
      </c>
      <c r="E60" s="40">
        <v>2148.58</v>
      </c>
      <c r="F60" s="34"/>
      <c r="G60" s="33" t="s">
        <v>656</v>
      </c>
      <c r="H60" s="40">
        <v>3</v>
      </c>
      <c r="I60" s="68">
        <v>321866.66666666669</v>
      </c>
      <c r="J60" s="40">
        <v>1403.1826666666666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1"/>
    </row>
    <row r="61" spans="1:34" x14ac:dyDescent="0.55000000000000004">
      <c r="A61" s="20"/>
      <c r="B61" s="33" t="s">
        <v>634</v>
      </c>
      <c r="C61" s="40">
        <v>14</v>
      </c>
      <c r="D61" s="68">
        <v>694961.28714285709</v>
      </c>
      <c r="E61" s="40">
        <v>3072.6779999999999</v>
      </c>
      <c r="F61" s="34"/>
      <c r="G61" s="33" t="s">
        <v>649</v>
      </c>
      <c r="H61" s="40">
        <v>3</v>
      </c>
      <c r="I61" s="68">
        <v>1111868.0466666666</v>
      </c>
      <c r="J61" s="40">
        <v>4846.4733333333324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1"/>
    </row>
    <row r="62" spans="1:34" x14ac:dyDescent="0.55000000000000004">
      <c r="A62" s="20"/>
      <c r="B62" s="33" t="s">
        <v>647</v>
      </c>
      <c r="C62" s="40">
        <v>10</v>
      </c>
      <c r="D62" s="68">
        <v>1324648.42</v>
      </c>
      <c r="E62" s="40">
        <v>5883.9802</v>
      </c>
      <c r="F62" s="34"/>
      <c r="G62" s="33" t="s">
        <v>634</v>
      </c>
      <c r="H62" s="40">
        <v>3</v>
      </c>
      <c r="I62" s="68">
        <v>1043856.6733333333</v>
      </c>
      <c r="J62" s="40">
        <v>4550.2613333333329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1"/>
    </row>
    <row r="63" spans="1:34" x14ac:dyDescent="0.55000000000000004">
      <c r="A63" s="20"/>
      <c r="B63" s="33" t="s">
        <v>656</v>
      </c>
      <c r="C63" s="40">
        <v>9</v>
      </c>
      <c r="D63" s="68">
        <v>665033.33333333337</v>
      </c>
      <c r="E63" s="40">
        <v>2968.1462222222221</v>
      </c>
      <c r="F63" s="34"/>
      <c r="G63" s="33" t="s">
        <v>637</v>
      </c>
      <c r="H63" s="40">
        <v>2</v>
      </c>
      <c r="I63" s="68">
        <v>388063.27999999997</v>
      </c>
      <c r="J63" s="40">
        <v>1691.7459999999999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1"/>
    </row>
    <row r="64" spans="1:34" x14ac:dyDescent="0.55000000000000004">
      <c r="A64" s="20"/>
      <c r="B64" s="33" t="s">
        <v>649</v>
      </c>
      <c r="C64" s="40">
        <v>8</v>
      </c>
      <c r="D64" s="68">
        <v>1031943.465</v>
      </c>
      <c r="E64" s="40">
        <v>4548.5229999999992</v>
      </c>
      <c r="F64" s="34"/>
      <c r="G64" s="33" t="s">
        <v>650</v>
      </c>
      <c r="H64" s="40">
        <v>1</v>
      </c>
      <c r="I64" s="68">
        <v>710000</v>
      </c>
      <c r="J64" s="40">
        <v>3095.6239999999998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1"/>
    </row>
    <row r="65" spans="1:34" x14ac:dyDescent="0.55000000000000004">
      <c r="A65" s="20"/>
      <c r="B65" s="33" t="s">
        <v>637</v>
      </c>
      <c r="C65" s="40">
        <v>6</v>
      </c>
      <c r="D65" s="68">
        <v>388096.64999999997</v>
      </c>
      <c r="E65" s="40">
        <v>1711.9106666666664</v>
      </c>
      <c r="F65" s="34"/>
      <c r="G65" s="33" t="s">
        <v>640</v>
      </c>
      <c r="H65" s="40">
        <v>1</v>
      </c>
      <c r="I65" s="68">
        <v>465038.63999999996</v>
      </c>
      <c r="J65" s="40">
        <v>2027.5919999999999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1"/>
    </row>
    <row r="66" spans="1:34" x14ac:dyDescent="0.55000000000000004">
      <c r="A66" s="20"/>
      <c r="B66" s="33" t="s">
        <v>650</v>
      </c>
      <c r="C66" s="40">
        <v>6</v>
      </c>
      <c r="D66" s="68">
        <v>561238.43333333335</v>
      </c>
      <c r="E66" s="40">
        <v>2486.5120000000002</v>
      </c>
      <c r="F66" s="34"/>
      <c r="G66" s="33" t="s">
        <v>646</v>
      </c>
      <c r="H66" s="40">
        <v>1</v>
      </c>
      <c r="I66" s="68">
        <v>426000</v>
      </c>
      <c r="J66" s="40">
        <v>1856.54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1"/>
    </row>
    <row r="67" spans="1:34" x14ac:dyDescent="0.55000000000000004">
      <c r="A67" s="20"/>
      <c r="B67" s="33" t="s">
        <v>640</v>
      </c>
      <c r="C67" s="40">
        <v>4</v>
      </c>
      <c r="D67" s="68">
        <v>465050.35499999998</v>
      </c>
      <c r="E67" s="40">
        <v>2059.4034999999999</v>
      </c>
      <c r="F67" s="34"/>
      <c r="G67" s="33" t="s">
        <v>647</v>
      </c>
      <c r="H67" s="40">
        <v>1</v>
      </c>
      <c r="I67" s="68">
        <v>852000</v>
      </c>
      <c r="J67" s="40">
        <v>3713.08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1"/>
    </row>
    <row r="68" spans="1:34" x14ac:dyDescent="0.55000000000000004">
      <c r="A68" s="20"/>
      <c r="B68" s="33" t="s">
        <v>646</v>
      </c>
      <c r="C68" s="40">
        <v>3</v>
      </c>
      <c r="D68" s="68">
        <v>545549.79999999993</v>
      </c>
      <c r="E68" s="40">
        <v>2401.681333333333</v>
      </c>
      <c r="F68" s="34"/>
      <c r="G68" s="33" t="s">
        <v>655</v>
      </c>
      <c r="H68" s="40">
        <v>0</v>
      </c>
      <c r="I68" s="68">
        <v>0</v>
      </c>
      <c r="J68" s="40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1"/>
    </row>
    <row r="69" spans="1:34" x14ac:dyDescent="0.55000000000000004">
      <c r="A69" s="20"/>
      <c r="B69" s="33" t="s">
        <v>638</v>
      </c>
      <c r="C69" s="40">
        <v>0</v>
      </c>
      <c r="D69" s="68">
        <v>0</v>
      </c>
      <c r="E69" s="40">
        <v>0</v>
      </c>
      <c r="F69" s="34"/>
      <c r="G69" s="33" t="s">
        <v>642</v>
      </c>
      <c r="H69" s="40">
        <v>0</v>
      </c>
      <c r="I69" s="68">
        <v>0</v>
      </c>
      <c r="J69" s="40">
        <v>0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1"/>
    </row>
    <row r="70" spans="1:34" x14ac:dyDescent="0.55000000000000004">
      <c r="A70" s="20"/>
      <c r="B70" s="33" t="s">
        <v>655</v>
      </c>
      <c r="C70" s="40">
        <v>0</v>
      </c>
      <c r="D70" s="68">
        <v>0</v>
      </c>
      <c r="E70" s="40">
        <v>0</v>
      </c>
      <c r="F70" s="34"/>
      <c r="G70" s="33" t="s">
        <v>636</v>
      </c>
      <c r="H70" s="40">
        <v>0</v>
      </c>
      <c r="I70" s="68">
        <v>0</v>
      </c>
      <c r="J70" s="40">
        <v>0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1"/>
    </row>
    <row r="71" spans="1:34" x14ac:dyDescent="0.55000000000000004">
      <c r="A71" s="20"/>
      <c r="B71" s="33" t="s">
        <v>636</v>
      </c>
      <c r="C71" s="40">
        <v>0</v>
      </c>
      <c r="D71" s="68">
        <v>0</v>
      </c>
      <c r="E71" s="40">
        <v>0</v>
      </c>
      <c r="F71" s="34"/>
      <c r="G71" s="33" t="s">
        <v>638</v>
      </c>
      <c r="H71" s="40">
        <v>0</v>
      </c>
      <c r="I71" s="68">
        <v>0</v>
      </c>
      <c r="J71" s="40">
        <v>0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59"/>
    </row>
    <row r="72" spans="1:34" x14ac:dyDescent="0.55000000000000004">
      <c r="A72" s="20"/>
      <c r="B72" s="33" t="s">
        <v>652</v>
      </c>
      <c r="C72" s="40">
        <v>0</v>
      </c>
      <c r="D72" s="68">
        <v>0</v>
      </c>
      <c r="E72" s="40">
        <v>0</v>
      </c>
      <c r="F72" s="34"/>
      <c r="G72" s="33" t="s">
        <v>652</v>
      </c>
      <c r="H72" s="40">
        <v>0</v>
      </c>
      <c r="I72" s="68">
        <v>0</v>
      </c>
      <c r="J72" s="40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1"/>
    </row>
    <row r="73" spans="1:34" s="26" customFormat="1" x14ac:dyDescent="0.55000000000000004">
      <c r="A73" s="23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25"/>
      <c r="M73" s="34"/>
      <c r="N73" s="34"/>
      <c r="O73" s="34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4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4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4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4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4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4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4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25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3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25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3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25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25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5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5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5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5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5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5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</row>
    <row r="119" spans="1:35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24"/>
      <c r="AI119" s="24"/>
    </row>
    <row r="120" spans="1:35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24"/>
      <c r="AI120" s="24"/>
    </row>
    <row r="121" spans="1:35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24"/>
      <c r="AI121" s="24"/>
    </row>
    <row r="122" spans="1:35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24"/>
      <c r="AI122" s="24"/>
    </row>
    <row r="123" spans="1:35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24"/>
      <c r="AI123" s="24"/>
    </row>
    <row r="124" spans="1:35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24"/>
      <c r="AI124" s="24"/>
    </row>
    <row r="125" spans="1:35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24"/>
      <c r="AI125" s="24"/>
    </row>
    <row r="126" spans="1:35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24"/>
      <c r="AI126" s="24"/>
    </row>
    <row r="127" spans="1:35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24"/>
      <c r="AI127" s="24"/>
    </row>
    <row r="128" spans="1:35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24"/>
      <c r="AI128" s="24"/>
    </row>
    <row r="129" spans="2:35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24"/>
      <c r="AI129" s="24"/>
    </row>
    <row r="130" spans="2:35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24"/>
      <c r="AI130" s="24"/>
    </row>
    <row r="131" spans="2:35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24"/>
      <c r="AI131" s="24"/>
    </row>
    <row r="132" spans="2:35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24"/>
      <c r="AI132" s="24"/>
    </row>
    <row r="133" spans="2:35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24"/>
      <c r="AI133" s="24"/>
    </row>
    <row r="134" spans="2:35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24"/>
      <c r="AI134" s="24"/>
    </row>
    <row r="135" spans="2:35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24"/>
      <c r="AI135" s="24"/>
    </row>
    <row r="136" spans="2:35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24"/>
      <c r="AI136" s="24"/>
    </row>
    <row r="137" spans="2:35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24"/>
      <c r="AI137" s="24"/>
    </row>
    <row r="138" spans="2:35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24"/>
      <c r="AI138" s="24"/>
    </row>
    <row r="139" spans="2:35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24"/>
      <c r="AI139" s="24"/>
    </row>
    <row r="140" spans="2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  <c r="AI140" s="24"/>
    </row>
    <row r="141" spans="2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  <c r="AI141" s="24"/>
    </row>
    <row r="142" spans="2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  <c r="AI142" s="24"/>
    </row>
    <row r="143" spans="2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  <c r="AI143" s="24"/>
    </row>
    <row r="144" spans="2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  <c r="AI144" s="24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  <c r="AI145" s="2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  <c r="AI146" s="24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  <c r="AI147" s="24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  <c r="AI148" s="24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  <c r="AI149" s="24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  <c r="AI150" s="24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  <c r="AI151" s="24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  <c r="AI152" s="24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  <c r="AI153" s="24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  <c r="AI154" s="24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  <c r="AI155" s="24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  <c r="AI156" s="24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  <c r="AI157" s="24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  <c r="AI158" s="24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  <c r="AI159" s="24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13"/>
      <c r="G846" s="34"/>
      <c r="H846" s="41"/>
      <c r="I846" s="35"/>
      <c r="J846" s="65"/>
      <c r="K846" s="65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13"/>
      <c r="G847" s="34"/>
      <c r="H847" s="41"/>
      <c r="I847" s="35"/>
      <c r="J847" s="65"/>
      <c r="K847" s="65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13"/>
      <c r="G848" s="34"/>
      <c r="H848" s="41"/>
      <c r="I848" s="35"/>
      <c r="J848" s="65"/>
      <c r="K848" s="65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1:35" s="23" customFormat="1" x14ac:dyDescent="0.55000000000000004">
      <c r="B849" s="34"/>
      <c r="C849" s="34"/>
      <c r="D849" s="34"/>
      <c r="E849" s="34"/>
      <c r="F849" s="13"/>
      <c r="G849" s="34"/>
      <c r="H849" s="41"/>
      <c r="I849" s="35"/>
      <c r="J849" s="65"/>
      <c r="K849" s="65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1:35" s="23" customFormat="1" x14ac:dyDescent="0.55000000000000004">
      <c r="B850" s="34"/>
      <c r="C850" s="34"/>
      <c r="D850" s="34"/>
      <c r="E850" s="34"/>
      <c r="F850" s="13"/>
      <c r="G850" s="34"/>
      <c r="H850" s="41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1:35" s="23" customFormat="1" x14ac:dyDescent="0.55000000000000004">
      <c r="B851" s="34"/>
      <c r="C851" s="34"/>
      <c r="D851" s="34"/>
      <c r="E851" s="34"/>
      <c r="F851" s="13"/>
      <c r="G851" s="34"/>
      <c r="H851" s="41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1:35" s="23" customFormat="1" x14ac:dyDescent="0.55000000000000004">
      <c r="B852" s="34"/>
      <c r="C852" s="34"/>
      <c r="D852" s="34"/>
      <c r="E852" s="34"/>
      <c r="F852" s="13"/>
      <c r="G852" s="34"/>
      <c r="H852" s="41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1:35" s="23" customFormat="1" x14ac:dyDescent="0.55000000000000004">
      <c r="B853" s="34"/>
      <c r="C853" s="34"/>
      <c r="D853" s="34"/>
      <c r="E853" s="34"/>
      <c r="F853" s="13"/>
      <c r="G853" s="34"/>
      <c r="H853" s="41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1:35" s="23" customFormat="1" x14ac:dyDescent="0.55000000000000004">
      <c r="B854" s="34"/>
      <c r="C854" s="34"/>
      <c r="D854" s="34"/>
      <c r="E854" s="34"/>
      <c r="F854" s="13"/>
      <c r="G854" s="34"/>
      <c r="H854" s="41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1:35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1:35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1:35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1:35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1:35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1:35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1:35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1:35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1:35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1:35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1:35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1:35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/>
      <c r="C1054"/>
      <c r="D1054"/>
      <c r="E1054"/>
      <c r="F1054" s="13"/>
      <c r="G1054"/>
      <c r="H1054" s="37"/>
      <c r="I1054" s="28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/>
      <c r="C1055"/>
      <c r="D1055"/>
      <c r="E1055"/>
      <c r="F1055" s="13"/>
      <c r="G1055"/>
      <c r="H1055" s="37"/>
      <c r="I1055" s="28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/>
      <c r="C1056"/>
      <c r="D1056"/>
      <c r="E1056"/>
      <c r="F1056" s="13"/>
      <c r="G1056"/>
      <c r="H1056" s="37"/>
      <c r="I1056" s="28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/>
      <c r="C1057"/>
      <c r="D1057"/>
      <c r="E1057"/>
      <c r="F1057" s="13"/>
      <c r="G1057"/>
      <c r="H1057" s="37"/>
      <c r="I1057" s="28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0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G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884</v>
      </c>
      <c r="C2" s="101" t="s">
        <v>895</v>
      </c>
      <c r="D2" s="101"/>
      <c r="E2" s="101"/>
      <c r="F2" s="17"/>
      <c r="G2" s="36" t="s">
        <v>884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84</v>
      </c>
      <c r="D4" s="80">
        <v>446517.51238095236</v>
      </c>
      <c r="E4" s="79">
        <v>1967.2966666666664</v>
      </c>
      <c r="F4" s="85"/>
      <c r="G4" s="78" t="s">
        <v>862</v>
      </c>
      <c r="H4" s="79">
        <v>26</v>
      </c>
      <c r="I4" s="80">
        <v>432949.69846153847</v>
      </c>
      <c r="J4" s="79">
        <v>1887.107923076923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420</v>
      </c>
      <c r="C5" s="82">
        <v>84</v>
      </c>
      <c r="D5" s="83">
        <v>446517.51238095236</v>
      </c>
      <c r="E5" s="82">
        <v>1967.2966666666664</v>
      </c>
      <c r="F5" s="85"/>
      <c r="G5" s="81" t="s">
        <v>420</v>
      </c>
      <c r="H5" s="82">
        <v>26</v>
      </c>
      <c r="I5" s="83">
        <v>432949.69846153847</v>
      </c>
      <c r="J5" s="82">
        <v>1887.107923076923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420</v>
      </c>
      <c r="C6" s="40">
        <v>72</v>
      </c>
      <c r="D6" s="68">
        <v>412249.43</v>
      </c>
      <c r="E6" s="40">
        <v>1811.1984722222223</v>
      </c>
      <c r="F6"/>
      <c r="G6" s="33" t="s">
        <v>420</v>
      </c>
      <c r="H6" s="40">
        <v>26</v>
      </c>
      <c r="I6" s="68">
        <v>432949.69846153847</v>
      </c>
      <c r="J6" s="40">
        <v>1887.107923076923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423</v>
      </c>
      <c r="C7" s="40">
        <v>10</v>
      </c>
      <c r="D7" s="68">
        <v>601501.20799999998</v>
      </c>
      <c r="E7" s="40">
        <v>2690.3141999999998</v>
      </c>
      <c r="F7"/>
      <c r="G7" s="33" t="s">
        <v>424</v>
      </c>
      <c r="H7" s="40">
        <v>0</v>
      </c>
      <c r="I7" s="68">
        <v>0</v>
      </c>
      <c r="J7" s="40">
        <v>0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421</v>
      </c>
      <c r="C8" s="40">
        <v>2</v>
      </c>
      <c r="D8" s="68">
        <v>905250</v>
      </c>
      <c r="E8" s="40">
        <v>3971.7439999999997</v>
      </c>
      <c r="F8"/>
      <c r="G8" s="33" t="s">
        <v>421</v>
      </c>
      <c r="H8" s="40">
        <v>0</v>
      </c>
      <c r="I8" s="68">
        <v>0</v>
      </c>
      <c r="J8" s="40">
        <v>0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424</v>
      </c>
      <c r="C9" s="40">
        <v>0</v>
      </c>
      <c r="D9" s="68">
        <v>0</v>
      </c>
      <c r="E9" s="40">
        <v>0</v>
      </c>
      <c r="F9"/>
      <c r="G9" s="33" t="s">
        <v>423</v>
      </c>
      <c r="H9" s="40">
        <v>0</v>
      </c>
      <c r="I9" s="68">
        <v>0</v>
      </c>
      <c r="J9" s="40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4"/>
      <c r="C10" s="34"/>
      <c r="D10" s="34"/>
      <c r="E10" s="34"/>
      <c r="F10" s="34"/>
      <c r="G10" s="34"/>
      <c r="H10" s="34"/>
      <c r="I10" s="34"/>
      <c r="J10" s="34"/>
      <c r="K10" s="40"/>
      <c r="L10" s="18"/>
      <c r="M10" s="5"/>
      <c r="N10" s="5"/>
      <c r="O10" s="5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</row>
    <row r="11" spans="1:33" s="19" customFormat="1" x14ac:dyDescent="0.55000000000000004">
      <c r="A11" s="16"/>
      <c r="B11" s="34"/>
      <c r="C11" s="34"/>
      <c r="D11" s="34"/>
      <c r="E11" s="34"/>
      <c r="F11" s="34"/>
      <c r="G11" s="34"/>
      <c r="H11" s="34"/>
      <c r="I11" s="34"/>
      <c r="J11" s="34"/>
      <c r="K11" s="40"/>
      <c r="L11" s="18"/>
      <c r="M11" s="5"/>
      <c r="N11" s="5"/>
      <c r="O11" s="5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</row>
    <row r="12" spans="1:33" s="19" customFormat="1" x14ac:dyDescent="0.55000000000000004">
      <c r="A12" s="16"/>
      <c r="B12" s="34"/>
      <c r="C12" s="34"/>
      <c r="D12" s="34"/>
      <c r="E12" s="34"/>
      <c r="F12" s="34"/>
      <c r="G12" s="34"/>
      <c r="H12" s="34"/>
      <c r="I12" s="34"/>
      <c r="J12" s="34"/>
      <c r="K12" s="40"/>
      <c r="L12" s="18"/>
      <c r="M12" s="5"/>
      <c r="N12" s="5"/>
      <c r="O12" s="5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</row>
    <row r="13" spans="1:33" s="19" customFormat="1" x14ac:dyDescent="0.55000000000000004">
      <c r="A13" s="16"/>
      <c r="B13" s="34"/>
      <c r="C13" s="34"/>
      <c r="D13" s="34"/>
      <c r="E13" s="34"/>
      <c r="F13" s="34"/>
      <c r="G13" s="34"/>
      <c r="H13" s="34"/>
      <c r="I13" s="34"/>
      <c r="J13" s="34"/>
      <c r="K13" s="40"/>
      <c r="L13" s="18"/>
      <c r="M13" s="5"/>
      <c r="N13" s="5"/>
      <c r="O13" s="5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</row>
    <row r="14" spans="1:33" s="19" customFormat="1" x14ac:dyDescent="0.55000000000000004">
      <c r="A14" s="16"/>
      <c r="B14" s="34"/>
      <c r="C14" s="34"/>
      <c r="D14" s="34"/>
      <c r="E14" s="34"/>
      <c r="F14" s="34"/>
      <c r="G14" s="34"/>
      <c r="H14" s="34"/>
      <c r="I14" s="34"/>
      <c r="J14" s="34"/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5" customFormat="1" x14ac:dyDescent="0.55000000000000004">
      <c r="A15" s="21"/>
      <c r="B15" s="34"/>
      <c r="C15" s="34"/>
      <c r="D15" s="34"/>
      <c r="E15" s="34"/>
      <c r="F15" s="34"/>
      <c r="G15" s="34"/>
      <c r="H15" s="34"/>
      <c r="I15" s="34"/>
      <c r="J15" s="34"/>
      <c r="K15" s="40"/>
      <c r="L15" s="14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22"/>
      <c r="B16" s="34"/>
      <c r="C16" s="34"/>
      <c r="D16" s="34"/>
      <c r="E16" s="34"/>
      <c r="F16" s="34"/>
      <c r="G16" s="34"/>
      <c r="H16" s="34"/>
      <c r="I16" s="34"/>
      <c r="J16" s="34"/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2:33" x14ac:dyDescent="0.55000000000000004">
      <c r="B17" s="34"/>
      <c r="C17" s="34"/>
      <c r="D17" s="34"/>
      <c r="E17" s="34"/>
      <c r="F17" s="34"/>
      <c r="G17" s="34"/>
      <c r="H17" s="34"/>
      <c r="I17" s="34"/>
      <c r="J17" s="34"/>
      <c r="K17" s="40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2:33" x14ac:dyDescent="0.55000000000000004">
      <c r="B18" s="34"/>
      <c r="C18" s="34"/>
      <c r="D18" s="34"/>
      <c r="E18" s="34"/>
      <c r="F18" s="34"/>
      <c r="G18" s="34"/>
      <c r="H18" s="34"/>
      <c r="I18" s="34"/>
      <c r="J18" s="34"/>
      <c r="K18" s="40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2:33" x14ac:dyDescent="0.55000000000000004">
      <c r="B19" s="34"/>
      <c r="C19" s="34"/>
      <c r="D19" s="34"/>
      <c r="E19" s="34"/>
      <c r="F19" s="34"/>
      <c r="G19" s="34"/>
      <c r="H19" s="34"/>
      <c r="I19" s="34"/>
      <c r="J19" s="34"/>
      <c r="K19" s="40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2:33" x14ac:dyDescent="0.55000000000000004">
      <c r="B20" s="34"/>
      <c r="C20" s="34"/>
      <c r="D20" s="34"/>
      <c r="E20" s="34"/>
      <c r="F20" s="34"/>
      <c r="G20" s="34"/>
      <c r="H20" s="34"/>
      <c r="I20" s="34"/>
      <c r="J20" s="34"/>
      <c r="K20" s="40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2:33" x14ac:dyDescent="0.55000000000000004">
      <c r="B21" s="34"/>
      <c r="C21" s="34"/>
      <c r="D21" s="34"/>
      <c r="E21" s="34"/>
      <c r="F21" s="34"/>
      <c r="G21" s="34"/>
      <c r="H21" s="34"/>
      <c r="I21" s="34"/>
      <c r="J21" s="34"/>
      <c r="K21" s="40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2:33" x14ac:dyDescent="0.55000000000000004">
      <c r="B22" s="34"/>
      <c r="C22" s="34"/>
      <c r="D22" s="34"/>
      <c r="E22" s="34"/>
      <c r="F22" s="34"/>
      <c r="G22" s="34"/>
      <c r="H22" s="34"/>
      <c r="I22" s="34"/>
      <c r="J22" s="34"/>
      <c r="K22" s="40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3" x14ac:dyDescent="0.55000000000000004"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3" x14ac:dyDescent="0.55000000000000004"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2:33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4"/>
      <c r="B44"/>
      <c r="C44"/>
      <c r="D44"/>
      <c r="E44"/>
      <c r="F44"/>
      <c r="G44"/>
      <c r="H44"/>
      <c r="I44"/>
      <c r="J44"/>
      <c r="K44" s="38"/>
      <c r="L44" s="24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 s="38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 s="38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 s="38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 s="3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 s="38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 s="38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 s="38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 s="38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 s="38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 s="38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33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33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33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33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33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33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33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33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12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12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12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12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12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</row>
    <row r="86" spans="1:12" x14ac:dyDescent="0.55000000000000004">
      <c r="A86" s="74"/>
      <c r="B86"/>
      <c r="C86"/>
      <c r="D86"/>
      <c r="E86"/>
      <c r="F86"/>
      <c r="G86"/>
      <c r="H86"/>
      <c r="I86"/>
      <c r="J86"/>
      <c r="K86"/>
      <c r="L86" s="24"/>
    </row>
    <row r="87" spans="1:12" x14ac:dyDescent="0.55000000000000004">
      <c r="A87" s="74"/>
      <c r="B87"/>
      <c r="C87"/>
      <c r="D87"/>
      <c r="E87"/>
      <c r="F87"/>
      <c r="G87"/>
      <c r="H87"/>
      <c r="I87"/>
      <c r="J87"/>
      <c r="K87"/>
      <c r="L87" s="24"/>
    </row>
    <row r="88" spans="1:12" x14ac:dyDescent="0.55000000000000004">
      <c r="A88" s="74"/>
      <c r="B88"/>
      <c r="C88"/>
      <c r="D88"/>
      <c r="E88"/>
      <c r="F88"/>
      <c r="G88"/>
      <c r="H88"/>
      <c r="I88"/>
      <c r="J88"/>
      <c r="K88"/>
      <c r="L88" s="24"/>
    </row>
    <row r="89" spans="1:12" x14ac:dyDescent="0.55000000000000004">
      <c r="A89" s="74"/>
      <c r="B89"/>
      <c r="C89"/>
      <c r="D89"/>
      <c r="E89"/>
      <c r="F89"/>
      <c r="G89"/>
      <c r="H89"/>
      <c r="I89"/>
      <c r="J89"/>
      <c r="K89"/>
      <c r="L89" s="24"/>
    </row>
    <row r="90" spans="1:12" x14ac:dyDescent="0.55000000000000004">
      <c r="A90" s="74"/>
      <c r="B90"/>
      <c r="C90"/>
      <c r="D90"/>
      <c r="E90"/>
      <c r="F90"/>
      <c r="G90"/>
      <c r="H90"/>
      <c r="I90"/>
      <c r="J90"/>
      <c r="K90"/>
      <c r="L90" s="24"/>
    </row>
    <row r="91" spans="1:12" x14ac:dyDescent="0.55000000000000004">
      <c r="A91" s="74"/>
      <c r="B91"/>
      <c r="C91"/>
      <c r="D91"/>
      <c r="E91"/>
      <c r="F91"/>
      <c r="G91"/>
      <c r="H91"/>
      <c r="I91"/>
      <c r="J91"/>
      <c r="K91"/>
      <c r="L91" s="24"/>
    </row>
    <row r="92" spans="1:12" x14ac:dyDescent="0.55000000000000004">
      <c r="A92" s="74"/>
      <c r="B92"/>
      <c r="C92"/>
      <c r="D92"/>
      <c r="E92"/>
      <c r="F92"/>
      <c r="G92"/>
      <c r="H92"/>
      <c r="I92"/>
      <c r="J92"/>
      <c r="K92"/>
      <c r="L92" s="24"/>
    </row>
    <row r="93" spans="1:12" x14ac:dyDescent="0.55000000000000004">
      <c r="A93" s="74"/>
      <c r="B93"/>
      <c r="C93"/>
      <c r="D93"/>
      <c r="E93"/>
      <c r="F93"/>
      <c r="G93"/>
      <c r="H93"/>
      <c r="I93"/>
      <c r="J93"/>
      <c r="K93"/>
      <c r="L93" s="24"/>
    </row>
    <row r="94" spans="1:12" x14ac:dyDescent="0.55000000000000004">
      <c r="A94" s="74"/>
      <c r="B94"/>
      <c r="C94"/>
      <c r="D94"/>
      <c r="E94"/>
      <c r="F94"/>
      <c r="G94"/>
      <c r="H94"/>
      <c r="I94"/>
      <c r="J94"/>
      <c r="K94"/>
      <c r="L94" s="24"/>
    </row>
    <row r="95" spans="1:12" x14ac:dyDescent="0.55000000000000004">
      <c r="A95" s="74"/>
      <c r="B95"/>
      <c r="C95"/>
      <c r="D95"/>
      <c r="E95"/>
      <c r="F95"/>
      <c r="G95"/>
      <c r="H95"/>
      <c r="I95"/>
      <c r="J95"/>
      <c r="K95"/>
      <c r="L95" s="24"/>
    </row>
    <row r="96" spans="1:12" x14ac:dyDescent="0.55000000000000004">
      <c r="A96" s="74"/>
      <c r="B96"/>
      <c r="C96"/>
      <c r="D96"/>
      <c r="E96"/>
      <c r="F96"/>
      <c r="G96"/>
      <c r="H96"/>
      <c r="I96"/>
      <c r="J96"/>
      <c r="K96"/>
      <c r="L96" s="24"/>
    </row>
    <row r="97" spans="1:33" x14ac:dyDescent="0.55000000000000004">
      <c r="A97" s="74"/>
      <c r="B97"/>
      <c r="C97"/>
      <c r="D97"/>
      <c r="E97"/>
      <c r="F97"/>
      <c r="G97"/>
      <c r="H97"/>
      <c r="I97"/>
      <c r="J97"/>
      <c r="K97"/>
      <c r="L97" s="24"/>
    </row>
    <row r="98" spans="1:33" x14ac:dyDescent="0.55000000000000004">
      <c r="A98" s="74"/>
      <c r="B98"/>
      <c r="C98"/>
      <c r="D98"/>
      <c r="E98"/>
      <c r="F98"/>
      <c r="G98"/>
      <c r="H98"/>
      <c r="I98"/>
      <c r="J98"/>
      <c r="K98"/>
      <c r="L98" s="24"/>
    </row>
    <row r="99" spans="1:33" s="23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L99" s="24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3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L100" s="24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3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L101" s="24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L102" s="24"/>
    </row>
    <row r="103" spans="1:33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L103" s="24"/>
    </row>
    <row r="104" spans="1:33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L104" s="24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4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4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4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4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4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4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4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4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4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4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4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4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4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A168" s="2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25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A169" s="2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25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A170" s="2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25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A171" s="23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25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A172" s="23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25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A173" s="23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25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A174" s="23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25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A175" s="23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25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A176" s="23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25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6" customFormat="1" x14ac:dyDescent="0.55000000000000004">
      <c r="A177" s="23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25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6" customFormat="1" x14ac:dyDescent="0.55000000000000004">
      <c r="A178" s="23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25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6" customFormat="1" x14ac:dyDescent="0.55000000000000004">
      <c r="A179" s="23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25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6" customFormat="1" x14ac:dyDescent="0.55000000000000004">
      <c r="A180" s="23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25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</row>
    <row r="182" spans="1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3" customFormat="1" x14ac:dyDescent="0.55000000000000004"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3" customFormat="1" x14ac:dyDescent="0.55000000000000004"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3" customFormat="1" x14ac:dyDescent="0.55000000000000004"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3" customFormat="1" x14ac:dyDescent="0.55000000000000004"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3" customFormat="1" x14ac:dyDescent="0.55000000000000004"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3" customFormat="1" x14ac:dyDescent="0.55000000000000004"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3" customFormat="1" x14ac:dyDescent="0.55000000000000004"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3" customFormat="1" x14ac:dyDescent="0.55000000000000004"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3" customFormat="1" x14ac:dyDescent="0.55000000000000004"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3" customFormat="1" x14ac:dyDescent="0.55000000000000004"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3" customFormat="1" x14ac:dyDescent="0.55000000000000004"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3" customFormat="1" x14ac:dyDescent="0.55000000000000004"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3" customFormat="1" x14ac:dyDescent="0.55000000000000004"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3" customFormat="1" x14ac:dyDescent="0.55000000000000004">
      <c r="B909" s="34"/>
      <c r="C909" s="34"/>
      <c r="D909" s="34"/>
      <c r="E909" s="34"/>
      <c r="F909" s="13"/>
      <c r="G909" s="34"/>
      <c r="H909" s="41"/>
      <c r="I909" s="35"/>
      <c r="J909" s="65"/>
      <c r="K909" s="65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3" customFormat="1" x14ac:dyDescent="0.55000000000000004">
      <c r="B910" s="34"/>
      <c r="C910" s="34"/>
      <c r="D910" s="34"/>
      <c r="E910" s="34"/>
      <c r="F910" s="13"/>
      <c r="G910" s="34"/>
      <c r="H910" s="41"/>
      <c r="I910" s="35"/>
      <c r="J910" s="65"/>
      <c r="K910" s="65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3" customFormat="1" x14ac:dyDescent="0.55000000000000004">
      <c r="B911" s="34"/>
      <c r="C911" s="34"/>
      <c r="D911" s="34"/>
      <c r="E911" s="34"/>
      <c r="F911" s="13"/>
      <c r="G911" s="34"/>
      <c r="H911" s="41"/>
      <c r="I911" s="35"/>
      <c r="J911" s="65"/>
      <c r="K911" s="65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3" customFormat="1" x14ac:dyDescent="0.55000000000000004">
      <c r="B912" s="34"/>
      <c r="C912" s="34"/>
      <c r="D912" s="34"/>
      <c r="E912" s="34"/>
      <c r="F912" s="13"/>
      <c r="G912" s="34"/>
      <c r="H912" s="41"/>
      <c r="I912" s="35"/>
      <c r="J912" s="65"/>
      <c r="K912" s="65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3" customFormat="1" x14ac:dyDescent="0.55000000000000004">
      <c r="B913" s="34"/>
      <c r="C913" s="34"/>
      <c r="D913" s="34"/>
      <c r="E913" s="34"/>
      <c r="F913" s="13"/>
      <c r="G913" s="34"/>
      <c r="H913" s="41"/>
      <c r="I913" s="35"/>
      <c r="J913" s="65"/>
      <c r="K913" s="65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23" customFormat="1" x14ac:dyDescent="0.55000000000000004">
      <c r="B914" s="34"/>
      <c r="C914" s="34"/>
      <c r="D914" s="34"/>
      <c r="E914" s="34"/>
      <c r="F914" s="13"/>
      <c r="G914" s="34"/>
      <c r="H914" s="41"/>
      <c r="I914" s="35"/>
      <c r="J914" s="65"/>
      <c r="K914" s="65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23" customFormat="1" x14ac:dyDescent="0.55000000000000004">
      <c r="B915" s="34"/>
      <c r="C915" s="34"/>
      <c r="D915" s="34"/>
      <c r="E915" s="34"/>
      <c r="F915" s="13"/>
      <c r="G915" s="34"/>
      <c r="H915" s="41"/>
      <c r="I915" s="35"/>
      <c r="J915" s="65"/>
      <c r="K915" s="65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23" customFormat="1" x14ac:dyDescent="0.55000000000000004">
      <c r="B916" s="34"/>
      <c r="C916" s="34"/>
      <c r="D916" s="34"/>
      <c r="E916" s="34"/>
      <c r="F916" s="13"/>
      <c r="G916" s="34"/>
      <c r="H916" s="41"/>
      <c r="I916" s="35"/>
      <c r="J916" s="65"/>
      <c r="K916" s="65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23" customFormat="1" x14ac:dyDescent="0.55000000000000004">
      <c r="B917" s="34"/>
      <c r="C917" s="34"/>
      <c r="D917" s="34"/>
      <c r="E917" s="34"/>
      <c r="F917" s="13"/>
      <c r="G917" s="34"/>
      <c r="H917" s="41"/>
      <c r="I917" s="35"/>
      <c r="J917" s="65"/>
      <c r="K917" s="65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65" customFormat="1" x14ac:dyDescent="0.55000000000000004">
      <c r="A1104" s="23"/>
      <c r="B1104" s="34"/>
      <c r="C1104" s="34"/>
      <c r="D1104" s="34"/>
      <c r="E1104" s="34"/>
      <c r="F1104" s="13"/>
      <c r="G1104" s="34"/>
      <c r="H1104" s="41"/>
      <c r="I1104" s="35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65" customFormat="1" x14ac:dyDescent="0.55000000000000004">
      <c r="A1105" s="23"/>
      <c r="B1105" s="34"/>
      <c r="C1105" s="34"/>
      <c r="D1105" s="34"/>
      <c r="E1105" s="34"/>
      <c r="F1105" s="13"/>
      <c r="G1105" s="34"/>
      <c r="H1105" s="41"/>
      <c r="I1105" s="35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65" customFormat="1" x14ac:dyDescent="0.55000000000000004">
      <c r="A1106" s="23"/>
      <c r="B1106" s="34"/>
      <c r="C1106" s="34"/>
      <c r="D1106" s="34"/>
      <c r="E1106" s="34"/>
      <c r="F1106" s="13"/>
      <c r="G1106" s="34"/>
      <c r="H1106" s="41"/>
      <c r="I1106" s="35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65" customFormat="1" x14ac:dyDescent="0.55000000000000004">
      <c r="A1107" s="23"/>
      <c r="B1107" s="34"/>
      <c r="C1107" s="34"/>
      <c r="D1107" s="34"/>
      <c r="E1107" s="34"/>
      <c r="F1107" s="13"/>
      <c r="G1107" s="34"/>
      <c r="H1107" s="41"/>
      <c r="I1107" s="35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65" customFormat="1" x14ac:dyDescent="0.55000000000000004">
      <c r="A1108" s="23"/>
      <c r="B1108" s="34"/>
      <c r="C1108" s="34"/>
      <c r="D1108" s="34"/>
      <c r="E1108" s="34"/>
      <c r="F1108" s="13"/>
      <c r="G1108" s="34"/>
      <c r="H1108" s="41"/>
      <c r="I1108" s="35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65" customFormat="1" x14ac:dyDescent="0.55000000000000004">
      <c r="A1109" s="23"/>
      <c r="B1109" s="34"/>
      <c r="C1109" s="34"/>
      <c r="D1109" s="34"/>
      <c r="E1109" s="34"/>
      <c r="F1109" s="13"/>
      <c r="G1109" s="34"/>
      <c r="H1109" s="41"/>
      <c r="I1109" s="35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65" customFormat="1" x14ac:dyDescent="0.55000000000000004">
      <c r="A1110" s="23"/>
      <c r="B1110" s="34"/>
      <c r="C1110" s="34"/>
      <c r="D1110" s="34"/>
      <c r="E1110" s="34"/>
      <c r="F1110" s="13"/>
      <c r="G1110" s="34"/>
      <c r="H1110" s="41"/>
      <c r="I1110" s="35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65" customFormat="1" x14ac:dyDescent="0.55000000000000004">
      <c r="A1111" s="23"/>
      <c r="B1111" s="34"/>
      <c r="C1111" s="34"/>
      <c r="D1111" s="34"/>
      <c r="E1111" s="34"/>
      <c r="F1111" s="13"/>
      <c r="G1111" s="34"/>
      <c r="H1111" s="41"/>
      <c r="I1111" s="35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65" customFormat="1" x14ac:dyDescent="0.55000000000000004">
      <c r="A1112" s="23"/>
      <c r="B1112" s="34"/>
      <c r="C1112" s="34"/>
      <c r="D1112" s="34"/>
      <c r="E1112" s="34"/>
      <c r="F1112" s="13"/>
      <c r="G1112" s="34"/>
      <c r="H1112" s="41"/>
      <c r="I1112" s="35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65" customFormat="1" x14ac:dyDescent="0.55000000000000004">
      <c r="A1113" s="23"/>
      <c r="B1113" s="34"/>
      <c r="C1113" s="34"/>
      <c r="D1113" s="34"/>
      <c r="E1113" s="34"/>
      <c r="F1113" s="13"/>
      <c r="G1113" s="34"/>
      <c r="H1113" s="41"/>
      <c r="I1113" s="35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65" customFormat="1" x14ac:dyDescent="0.55000000000000004">
      <c r="A1114" s="23"/>
      <c r="B1114" s="34"/>
      <c r="C1114" s="34"/>
      <c r="D1114" s="34"/>
      <c r="E1114" s="34"/>
      <c r="F1114" s="13"/>
      <c r="G1114" s="34"/>
      <c r="H1114" s="41"/>
      <c r="I1114" s="35"/>
      <c r="L1114" s="23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65" customFormat="1" x14ac:dyDescent="0.55000000000000004">
      <c r="A1115" s="23"/>
      <c r="B1115" s="34"/>
      <c r="C1115" s="34"/>
      <c r="D1115" s="34"/>
      <c r="E1115" s="34"/>
      <c r="F1115" s="13"/>
      <c r="G1115" s="34"/>
      <c r="H1115" s="41"/>
      <c r="I1115" s="35"/>
      <c r="L1115" s="23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65" customFormat="1" x14ac:dyDescent="0.55000000000000004">
      <c r="A1116" s="23"/>
      <c r="B1116" s="34"/>
      <c r="C1116" s="34"/>
      <c r="D1116" s="34"/>
      <c r="E1116" s="34"/>
      <c r="F1116" s="13"/>
      <c r="G1116" s="34"/>
      <c r="H1116" s="41"/>
      <c r="I1116" s="35"/>
      <c r="L1116" s="23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65" customFormat="1" x14ac:dyDescent="0.55000000000000004">
      <c r="A1117" s="23"/>
      <c r="B1117"/>
      <c r="C1117"/>
      <c r="D1117"/>
      <c r="E1117"/>
      <c r="F1117" s="13"/>
      <c r="G1117"/>
      <c r="H1117" s="37"/>
      <c r="I1117" s="28"/>
      <c r="L1117" s="23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65" customFormat="1" x14ac:dyDescent="0.55000000000000004">
      <c r="A1118" s="23"/>
      <c r="B1118"/>
      <c r="C1118"/>
      <c r="D1118"/>
      <c r="E1118"/>
      <c r="F1118" s="13"/>
      <c r="G1118"/>
      <c r="H1118" s="37"/>
      <c r="I1118" s="28"/>
      <c r="L1118" s="23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65" customFormat="1" x14ac:dyDescent="0.55000000000000004">
      <c r="A1119" s="23"/>
      <c r="B1119"/>
      <c r="C1119"/>
      <c r="D1119"/>
      <c r="E1119"/>
      <c r="F1119" s="13"/>
      <c r="G1119"/>
      <c r="H1119" s="37"/>
      <c r="I1119" s="28"/>
      <c r="L1119" s="23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65" customFormat="1" x14ac:dyDescent="0.55000000000000004">
      <c r="A1120" s="23"/>
      <c r="B1120"/>
      <c r="C1120"/>
      <c r="D1120"/>
      <c r="E1120"/>
      <c r="F1120" s="13"/>
      <c r="G1120"/>
      <c r="H1120" s="37"/>
      <c r="I1120" s="28"/>
      <c r="L1120" s="23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65" customFormat="1" x14ac:dyDescent="0.55000000000000004">
      <c r="A1121" s="23"/>
      <c r="B1121"/>
      <c r="C1121"/>
      <c r="D1121"/>
      <c r="E1121"/>
      <c r="F1121" s="13"/>
      <c r="G1121"/>
      <c r="H1121" s="37"/>
      <c r="I1121" s="28"/>
      <c r="L1121" s="23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65" customFormat="1" x14ac:dyDescent="0.55000000000000004">
      <c r="A1122" s="23"/>
      <c r="B1122"/>
      <c r="C1122"/>
      <c r="D1122"/>
      <c r="E1122"/>
      <c r="F1122" s="13"/>
      <c r="G1122"/>
      <c r="H1122" s="37"/>
      <c r="I1122" s="28"/>
      <c r="L1122" s="23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  <row r="1123" spans="1:33" s="65" customFormat="1" x14ac:dyDescent="0.55000000000000004">
      <c r="A1123" s="23"/>
      <c r="B1123"/>
      <c r="C1123"/>
      <c r="D1123"/>
      <c r="E1123"/>
      <c r="F1123" s="13"/>
      <c r="G1123"/>
      <c r="H1123" s="37"/>
      <c r="I1123" s="28"/>
      <c r="L1123" s="23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</row>
    <row r="1124" spans="1:33" s="65" customFormat="1" x14ac:dyDescent="0.55000000000000004">
      <c r="A1124" s="23"/>
      <c r="B1124"/>
      <c r="C1124"/>
      <c r="D1124"/>
      <c r="E1124"/>
      <c r="F1124" s="13"/>
      <c r="G1124"/>
      <c r="H1124" s="37"/>
      <c r="I1124" s="28"/>
      <c r="L1124" s="23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</row>
    <row r="1125" spans="1:33" s="65" customFormat="1" x14ac:dyDescent="0.55000000000000004">
      <c r="A1125" s="23"/>
      <c r="B1125"/>
      <c r="C1125"/>
      <c r="D1125"/>
      <c r="E1125"/>
      <c r="F1125" s="13"/>
      <c r="G1125"/>
      <c r="H1125" s="37"/>
      <c r="I1125" s="28"/>
      <c r="L1125" s="23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</row>
    <row r="1126" spans="1:33" s="65" customFormat="1" x14ac:dyDescent="0.55000000000000004">
      <c r="A1126" s="23"/>
      <c r="B1126"/>
      <c r="C1126"/>
      <c r="D1126"/>
      <c r="E1126"/>
      <c r="F1126" s="13"/>
      <c r="G1126"/>
      <c r="H1126" s="37"/>
      <c r="I1126" s="28"/>
      <c r="L1126" s="23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G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877</v>
      </c>
      <c r="C2" s="101" t="s">
        <v>895</v>
      </c>
      <c r="D2" s="101"/>
      <c r="E2" s="101"/>
      <c r="F2" s="17"/>
      <c r="G2" s="36" t="s">
        <v>877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181</v>
      </c>
      <c r="D4" s="80">
        <v>413683.85359116056</v>
      </c>
      <c r="E4" s="79">
        <v>1822.7145303867405</v>
      </c>
      <c r="F4" s="85"/>
      <c r="G4" s="78" t="s">
        <v>862</v>
      </c>
      <c r="H4" s="79">
        <v>57</v>
      </c>
      <c r="I4" s="80">
        <v>484801.37789473677</v>
      </c>
      <c r="J4" s="79">
        <v>2113.191192982456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206</v>
      </c>
      <c r="C5" s="82">
        <v>127</v>
      </c>
      <c r="D5" s="83">
        <v>426805.64314960653</v>
      </c>
      <c r="E5" s="82">
        <v>1879.0753700787402</v>
      </c>
      <c r="F5" s="85"/>
      <c r="G5" s="81" t="s">
        <v>206</v>
      </c>
      <c r="H5" s="82">
        <v>41</v>
      </c>
      <c r="I5" s="83">
        <v>503483.4082926829</v>
      </c>
      <c r="J5" s="82">
        <v>2194.5737560975608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216</v>
      </c>
      <c r="C6" s="40">
        <v>34</v>
      </c>
      <c r="D6" s="68">
        <v>524372.46294117637</v>
      </c>
      <c r="E6" s="40">
        <v>2296.5632941176473</v>
      </c>
      <c r="F6"/>
      <c r="G6" s="33" t="s">
        <v>216</v>
      </c>
      <c r="H6" s="40">
        <v>18</v>
      </c>
      <c r="I6" s="68">
        <v>663850</v>
      </c>
      <c r="J6" s="40">
        <v>2893.6296666666663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232</v>
      </c>
      <c r="C7" s="40">
        <v>19</v>
      </c>
      <c r="D7" s="68">
        <v>523248.84947368427</v>
      </c>
      <c r="E7" s="40">
        <v>2313.3739999999998</v>
      </c>
      <c r="F7"/>
      <c r="G7" s="33" t="s">
        <v>226</v>
      </c>
      <c r="H7" s="40">
        <v>4</v>
      </c>
      <c r="I7" s="68">
        <v>463720.17</v>
      </c>
      <c r="J7" s="40">
        <v>2021.3339999999998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226</v>
      </c>
      <c r="C8" s="40">
        <v>15</v>
      </c>
      <c r="D8" s="68">
        <v>470945.65066666662</v>
      </c>
      <c r="E8" s="40">
        <v>2080.8545333333332</v>
      </c>
      <c r="F8"/>
      <c r="G8" s="33" t="s">
        <v>232</v>
      </c>
      <c r="H8" s="40">
        <v>4</v>
      </c>
      <c r="I8" s="68">
        <v>514152.88999999996</v>
      </c>
      <c r="J8" s="40">
        <v>2240.8854999999999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210</v>
      </c>
      <c r="C9" s="40">
        <v>9</v>
      </c>
      <c r="D9" s="68">
        <v>310349.04666666663</v>
      </c>
      <c r="E9" s="40">
        <v>1377.9188888888889</v>
      </c>
      <c r="F9"/>
      <c r="G9" s="33" t="s">
        <v>210</v>
      </c>
      <c r="H9" s="40">
        <v>3</v>
      </c>
      <c r="I9" s="68">
        <v>302290.54666666663</v>
      </c>
      <c r="J9" s="40">
        <v>1317.6566666666665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235</v>
      </c>
      <c r="C10" s="40">
        <v>8</v>
      </c>
      <c r="D10" s="68">
        <v>540584.59250000003</v>
      </c>
      <c r="E10" s="40">
        <v>2371.7819999999997</v>
      </c>
      <c r="F10"/>
      <c r="G10" s="33" t="s">
        <v>207</v>
      </c>
      <c r="H10" s="40">
        <v>2</v>
      </c>
      <c r="I10" s="68">
        <v>278061.56</v>
      </c>
      <c r="J10" s="40">
        <v>1211.9659999999999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214</v>
      </c>
      <c r="C11" s="40">
        <v>7</v>
      </c>
      <c r="D11" s="68">
        <v>286837.56571428571</v>
      </c>
      <c r="E11" s="40">
        <v>1266.5</v>
      </c>
      <c r="F11"/>
      <c r="G11" s="33" t="s">
        <v>214</v>
      </c>
      <c r="H11" s="40">
        <v>2</v>
      </c>
      <c r="I11" s="68">
        <v>256720.37999999998</v>
      </c>
      <c r="J11" s="40">
        <v>1119.1389999999999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207</v>
      </c>
      <c r="C12" s="40">
        <v>5</v>
      </c>
      <c r="D12" s="68">
        <v>269881.50800000003</v>
      </c>
      <c r="E12" s="40">
        <v>1191.1059999999998</v>
      </c>
      <c r="F12"/>
      <c r="G12" s="33" t="s">
        <v>234</v>
      </c>
      <c r="H12" s="40">
        <v>2</v>
      </c>
      <c r="I12" s="68">
        <v>521336.67</v>
      </c>
      <c r="J12" s="40">
        <v>2272.6969999999997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213</v>
      </c>
      <c r="C13" s="40">
        <v>4</v>
      </c>
      <c r="D13" s="68">
        <v>341643.48</v>
      </c>
      <c r="E13" s="40">
        <v>1512.35</v>
      </c>
      <c r="F13"/>
      <c r="G13" s="33" t="s">
        <v>220</v>
      </c>
      <c r="H13" s="40">
        <v>2</v>
      </c>
      <c r="I13" s="68">
        <v>160795.12</v>
      </c>
      <c r="J13" s="40">
        <v>700.89599999999996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237</v>
      </c>
      <c r="C14" s="40">
        <v>4</v>
      </c>
      <c r="D14" s="68">
        <v>285186.05499999999</v>
      </c>
      <c r="E14" s="40">
        <v>1251.0784999999998</v>
      </c>
      <c r="F14"/>
      <c r="G14" s="33" t="s">
        <v>213</v>
      </c>
      <c r="H14" s="40">
        <v>1</v>
      </c>
      <c r="I14" s="68">
        <v>335998.98</v>
      </c>
      <c r="J14" s="40">
        <v>1464.3719999999998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217</v>
      </c>
      <c r="C15" s="40">
        <v>4</v>
      </c>
      <c r="D15" s="68">
        <v>85200</v>
      </c>
      <c r="E15" s="40">
        <v>380.17349999999999</v>
      </c>
      <c r="F15"/>
      <c r="G15" s="33" t="s">
        <v>223</v>
      </c>
      <c r="H15" s="40">
        <v>1</v>
      </c>
      <c r="I15" s="68">
        <v>546700</v>
      </c>
      <c r="J15" s="40">
        <v>2382.212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223</v>
      </c>
      <c r="C16" s="40">
        <v>3</v>
      </c>
      <c r="D16" s="68">
        <v>390500</v>
      </c>
      <c r="E16" s="40">
        <v>1716.0826666666665</v>
      </c>
      <c r="F16"/>
      <c r="G16" s="33" t="s">
        <v>227</v>
      </c>
      <c r="H16" s="40">
        <v>1</v>
      </c>
      <c r="I16" s="68">
        <v>323998.56</v>
      </c>
      <c r="J16" s="40">
        <v>1412.222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209</v>
      </c>
      <c r="C17" s="40">
        <v>3</v>
      </c>
      <c r="D17" s="68">
        <v>429689.6333333333</v>
      </c>
      <c r="E17" s="40">
        <v>1900.3460000000002</v>
      </c>
      <c r="F17"/>
      <c r="G17" s="33" t="s">
        <v>222</v>
      </c>
      <c r="H17" s="40">
        <v>1</v>
      </c>
      <c r="I17" s="68">
        <v>234630.86</v>
      </c>
      <c r="J17" s="40">
        <v>1022.1399999999999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220</v>
      </c>
      <c r="C18" s="40">
        <v>3</v>
      </c>
      <c r="D18" s="68">
        <v>209660.16</v>
      </c>
      <c r="E18" s="40">
        <v>928.26999999999987</v>
      </c>
      <c r="F18"/>
      <c r="G18" s="33" t="s">
        <v>235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227</v>
      </c>
      <c r="C19" s="40">
        <v>3</v>
      </c>
      <c r="D19" s="68">
        <v>323998.56</v>
      </c>
      <c r="E19" s="40">
        <v>1426.1286666666665</v>
      </c>
      <c r="F19"/>
      <c r="G19" s="33" t="s">
        <v>231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222</v>
      </c>
      <c r="C20" s="40">
        <v>3</v>
      </c>
      <c r="D20" s="68">
        <v>288379.27999999997</v>
      </c>
      <c r="E20" s="40">
        <v>1271.7646666666667</v>
      </c>
      <c r="F20" s="34"/>
      <c r="G20" s="33" t="s">
        <v>229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234</v>
      </c>
      <c r="C21" s="40">
        <v>2</v>
      </c>
      <c r="D21" s="68">
        <v>521336.67</v>
      </c>
      <c r="E21" s="40">
        <v>2272.6969999999997</v>
      </c>
      <c r="F21" s="34"/>
      <c r="G21" s="33" t="s">
        <v>221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221</v>
      </c>
      <c r="C22" s="40">
        <v>1</v>
      </c>
      <c r="D22" s="68">
        <v>77177</v>
      </c>
      <c r="E22" s="40">
        <v>348.36199999999997</v>
      </c>
      <c r="F22" s="34"/>
      <c r="G22" s="33" t="s">
        <v>233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215</v>
      </c>
      <c r="C23" s="40">
        <v>0</v>
      </c>
      <c r="D23" s="68">
        <v>0</v>
      </c>
      <c r="E23" s="40">
        <v>0</v>
      </c>
      <c r="F23" s="34"/>
      <c r="G23" s="33" t="s">
        <v>211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212</v>
      </c>
      <c r="C24" s="40">
        <v>0</v>
      </c>
      <c r="D24" s="68">
        <v>0</v>
      </c>
      <c r="E24" s="40">
        <v>0</v>
      </c>
      <c r="F24" s="34"/>
      <c r="G24" s="33" t="s">
        <v>237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225</v>
      </c>
      <c r="C25" s="40">
        <v>0</v>
      </c>
      <c r="D25" s="68">
        <v>0</v>
      </c>
      <c r="E25" s="40">
        <v>0</v>
      </c>
      <c r="F25" s="34"/>
      <c r="G25" s="33" t="s">
        <v>215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218</v>
      </c>
      <c r="C26" s="40">
        <v>0</v>
      </c>
      <c r="D26" s="68">
        <v>0</v>
      </c>
      <c r="E26" s="40">
        <v>0</v>
      </c>
      <c r="F26" s="34"/>
      <c r="G26" s="33" t="s">
        <v>230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231</v>
      </c>
      <c r="C27" s="40">
        <v>0</v>
      </c>
      <c r="D27" s="68">
        <v>0</v>
      </c>
      <c r="E27" s="40">
        <v>0</v>
      </c>
      <c r="F27" s="34"/>
      <c r="G27" s="33" t="s">
        <v>224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219</v>
      </c>
      <c r="C28" s="40">
        <v>0</v>
      </c>
      <c r="D28" s="68">
        <v>0</v>
      </c>
      <c r="E28" s="40">
        <v>0</v>
      </c>
      <c r="F28" s="34"/>
      <c r="G28" s="33" t="s">
        <v>218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233</v>
      </c>
      <c r="C29" s="40">
        <v>0</v>
      </c>
      <c r="D29" s="68">
        <v>0</v>
      </c>
      <c r="E29" s="40">
        <v>0</v>
      </c>
      <c r="F29" s="34"/>
      <c r="G29" s="33" t="s">
        <v>225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224</v>
      </c>
      <c r="C30" s="40">
        <v>0</v>
      </c>
      <c r="D30" s="68">
        <v>0</v>
      </c>
      <c r="E30" s="40">
        <v>0</v>
      </c>
      <c r="F30" s="34"/>
      <c r="G30" s="33" t="s">
        <v>219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236</v>
      </c>
      <c r="C31" s="40">
        <v>0</v>
      </c>
      <c r="D31" s="68">
        <v>0</v>
      </c>
      <c r="E31" s="40">
        <v>0</v>
      </c>
      <c r="F31" s="34"/>
      <c r="G31" s="33" t="s">
        <v>212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228</v>
      </c>
      <c r="C32" s="40">
        <v>0</v>
      </c>
      <c r="D32" s="68">
        <v>0</v>
      </c>
      <c r="E32" s="40">
        <v>0</v>
      </c>
      <c r="F32" s="34"/>
      <c r="G32" s="33" t="s">
        <v>236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211</v>
      </c>
      <c r="C33" s="40">
        <v>0</v>
      </c>
      <c r="D33" s="68">
        <v>0</v>
      </c>
      <c r="E33" s="40">
        <v>0</v>
      </c>
      <c r="F33" s="34"/>
      <c r="G33" s="33" t="s">
        <v>217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229</v>
      </c>
      <c r="C34" s="40">
        <v>0</v>
      </c>
      <c r="D34" s="68">
        <v>0</v>
      </c>
      <c r="E34" s="40">
        <v>0</v>
      </c>
      <c r="F34" s="34"/>
      <c r="G34" s="33" t="s">
        <v>209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230</v>
      </c>
      <c r="C35" s="40">
        <v>0</v>
      </c>
      <c r="D35" s="68">
        <v>0</v>
      </c>
      <c r="E35" s="40">
        <v>0</v>
      </c>
      <c r="F35" s="34"/>
      <c r="G35" s="33" t="s">
        <v>228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81" t="s">
        <v>381</v>
      </c>
      <c r="C36" s="82">
        <v>34</v>
      </c>
      <c r="D36" s="83">
        <v>413458.9776470589</v>
      </c>
      <c r="E36" s="82">
        <v>1825.2499999999998</v>
      </c>
      <c r="F36" s="86"/>
      <c r="G36" s="81" t="s">
        <v>381</v>
      </c>
      <c r="H36" s="82">
        <v>10</v>
      </c>
      <c r="I36" s="83">
        <v>504572.15</v>
      </c>
      <c r="J36" s="82">
        <v>2199.6869999999994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381</v>
      </c>
      <c r="C37" s="40">
        <v>16</v>
      </c>
      <c r="D37" s="68">
        <v>398138.26874999999</v>
      </c>
      <c r="E37" s="40">
        <v>1751.0666249999997</v>
      </c>
      <c r="F37" s="34"/>
      <c r="G37" s="33" t="s">
        <v>381</v>
      </c>
      <c r="H37" s="40">
        <v>5</v>
      </c>
      <c r="I37" s="68">
        <v>530796</v>
      </c>
      <c r="J37" s="40">
        <v>2313.7911999999997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386</v>
      </c>
      <c r="C38" s="40">
        <v>5</v>
      </c>
      <c r="D38" s="68">
        <v>340405.24</v>
      </c>
      <c r="E38" s="40">
        <v>1503.1715999999999</v>
      </c>
      <c r="F38" s="34"/>
      <c r="G38" s="33" t="s">
        <v>386</v>
      </c>
      <c r="H38" s="40">
        <v>2</v>
      </c>
      <c r="I38" s="68">
        <v>340398.85</v>
      </c>
      <c r="J38" s="40">
        <v>1484.1889999999999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384</v>
      </c>
      <c r="C39" s="40">
        <v>5</v>
      </c>
      <c r="D39" s="68">
        <v>501919.73199999996</v>
      </c>
      <c r="E39" s="40">
        <v>2232.8544000000002</v>
      </c>
      <c r="F39" s="34"/>
      <c r="G39" s="33" t="s">
        <v>387</v>
      </c>
      <c r="H39" s="40">
        <v>1</v>
      </c>
      <c r="I39" s="68">
        <v>656395</v>
      </c>
      <c r="J39" s="40">
        <v>2861.9919999999997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385</v>
      </c>
      <c r="C40" s="40">
        <v>3</v>
      </c>
      <c r="D40" s="68">
        <v>334551.05333333329</v>
      </c>
      <c r="E40" s="40">
        <v>1472.7159999999997</v>
      </c>
      <c r="F40" s="34"/>
      <c r="G40" s="33" t="s">
        <v>385</v>
      </c>
      <c r="H40" s="40">
        <v>1</v>
      </c>
      <c r="I40" s="68">
        <v>501918.87999999995</v>
      </c>
      <c r="J40" s="40">
        <v>2188.2139999999999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387</v>
      </c>
      <c r="C41" s="40">
        <v>3</v>
      </c>
      <c r="D41" s="68">
        <v>461381.66666666669</v>
      </c>
      <c r="E41" s="40">
        <v>2041.4986666666666</v>
      </c>
      <c r="F41" s="34"/>
      <c r="G41" s="33" t="s">
        <v>382</v>
      </c>
      <c r="H41" s="40">
        <v>1</v>
      </c>
      <c r="I41" s="68">
        <v>552629.91999999993</v>
      </c>
      <c r="J41" s="40">
        <v>2409.33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383</v>
      </c>
      <c r="C42" s="40">
        <v>1</v>
      </c>
      <c r="D42" s="68">
        <v>535340</v>
      </c>
      <c r="E42" s="40">
        <v>2409.33</v>
      </c>
      <c r="F42" s="34"/>
      <c r="G42" s="33" t="s">
        <v>384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382</v>
      </c>
      <c r="C43" s="40">
        <v>1</v>
      </c>
      <c r="D43" s="68">
        <v>552629.91999999993</v>
      </c>
      <c r="E43" s="40">
        <v>2409.33</v>
      </c>
      <c r="F43" s="34"/>
      <c r="G43" s="33" t="s">
        <v>383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81" t="s">
        <v>703</v>
      </c>
      <c r="C44" s="82">
        <v>20</v>
      </c>
      <c r="D44" s="83">
        <v>330742.77899999998</v>
      </c>
      <c r="E44" s="82">
        <v>1460.5128999999999</v>
      </c>
      <c r="F44" s="86"/>
      <c r="G44" s="81" t="s">
        <v>703</v>
      </c>
      <c r="H44" s="82">
        <v>6</v>
      </c>
      <c r="I44" s="83">
        <v>324189.55</v>
      </c>
      <c r="J44" s="82">
        <v>1412.9173333333335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703</v>
      </c>
      <c r="C45" s="40">
        <v>12</v>
      </c>
      <c r="D45" s="68">
        <v>310782.26499999996</v>
      </c>
      <c r="E45" s="40">
        <v>1372.4141666666665</v>
      </c>
      <c r="F45" s="34"/>
      <c r="G45" s="33" t="s">
        <v>703</v>
      </c>
      <c r="H45" s="40">
        <v>4</v>
      </c>
      <c r="I45" s="68">
        <v>314538.875</v>
      </c>
      <c r="J45" s="40">
        <v>1371.0235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712</v>
      </c>
      <c r="C46" s="40">
        <v>3</v>
      </c>
      <c r="D46" s="68">
        <v>325314.89999999997</v>
      </c>
      <c r="E46" s="40">
        <v>1431.6913333333332</v>
      </c>
      <c r="F46" s="34"/>
      <c r="G46" s="33" t="s">
        <v>712</v>
      </c>
      <c r="H46" s="40">
        <v>1</v>
      </c>
      <c r="I46" s="68">
        <v>342190.18</v>
      </c>
      <c r="J46" s="40">
        <v>1491.49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706</v>
      </c>
      <c r="C47" s="40">
        <v>3</v>
      </c>
      <c r="D47" s="68">
        <v>415077.36000000004</v>
      </c>
      <c r="E47" s="40">
        <v>1847.5006666666666</v>
      </c>
      <c r="F47" s="34"/>
      <c r="G47" s="33" t="s">
        <v>713</v>
      </c>
      <c r="H47" s="40">
        <v>1</v>
      </c>
      <c r="I47" s="68">
        <v>344791.62</v>
      </c>
      <c r="J47" s="40">
        <v>1501.9199999999998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713</v>
      </c>
      <c r="C48" s="40">
        <v>1</v>
      </c>
      <c r="D48" s="68">
        <v>344791.62</v>
      </c>
      <c r="E48" s="40">
        <v>1501.9199999999998</v>
      </c>
      <c r="F48" s="34"/>
      <c r="G48" s="33" t="s">
        <v>355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714</v>
      </c>
      <c r="C49" s="40">
        <v>1</v>
      </c>
      <c r="D49" s="68">
        <v>319500</v>
      </c>
      <c r="E49" s="40">
        <v>1401.7919999999999</v>
      </c>
      <c r="F49" s="34"/>
      <c r="G49" s="33" t="s">
        <v>706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711</v>
      </c>
      <c r="C50" s="40">
        <v>0</v>
      </c>
      <c r="D50" s="68">
        <v>0</v>
      </c>
      <c r="E50" s="40">
        <v>0</v>
      </c>
      <c r="F50" s="34"/>
      <c r="G50" s="33" t="s">
        <v>711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707</v>
      </c>
      <c r="C51" s="40">
        <v>0</v>
      </c>
      <c r="D51" s="68">
        <v>0</v>
      </c>
      <c r="E51" s="40">
        <v>0</v>
      </c>
      <c r="F51" s="34"/>
      <c r="G51" s="33" t="s">
        <v>705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355</v>
      </c>
      <c r="C52" s="40">
        <v>0</v>
      </c>
      <c r="D52" s="68">
        <v>0</v>
      </c>
      <c r="E52" s="40">
        <v>0</v>
      </c>
      <c r="F52" s="34"/>
      <c r="G52" s="33" t="s">
        <v>707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715</v>
      </c>
      <c r="C53" s="40">
        <v>0</v>
      </c>
      <c r="D53" s="68">
        <v>0</v>
      </c>
      <c r="E53" s="40">
        <v>0</v>
      </c>
      <c r="F53" s="34"/>
      <c r="G53" s="33" t="s">
        <v>714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705</v>
      </c>
      <c r="C54" s="40">
        <v>0</v>
      </c>
      <c r="D54" s="68">
        <v>0</v>
      </c>
      <c r="E54" s="40">
        <v>0</v>
      </c>
      <c r="F54" s="34"/>
      <c r="G54" s="33" t="s">
        <v>708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710</v>
      </c>
      <c r="C55" s="40">
        <v>0</v>
      </c>
      <c r="D55" s="68">
        <v>0</v>
      </c>
      <c r="E55" s="40">
        <v>0</v>
      </c>
      <c r="F55" s="34"/>
      <c r="G55" s="33" t="s">
        <v>715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708</v>
      </c>
      <c r="C56" s="40">
        <v>0</v>
      </c>
      <c r="D56" s="68">
        <v>0</v>
      </c>
      <c r="E56" s="40">
        <v>0</v>
      </c>
      <c r="F56" s="34"/>
      <c r="G56" s="33" t="s">
        <v>709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704</v>
      </c>
      <c r="C57" s="40">
        <v>0</v>
      </c>
      <c r="D57" s="68">
        <v>0</v>
      </c>
      <c r="E57" s="40">
        <v>0</v>
      </c>
      <c r="F57" s="34"/>
      <c r="G57" s="33" t="s">
        <v>710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709</v>
      </c>
      <c r="C58" s="40">
        <v>0</v>
      </c>
      <c r="D58" s="68">
        <v>0</v>
      </c>
      <c r="E58" s="40">
        <v>0</v>
      </c>
      <c r="F58" s="34"/>
      <c r="G58" s="34"/>
      <c r="H58" s="34"/>
      <c r="I58" s="34"/>
      <c r="J58" s="34"/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26" customFormat="1" x14ac:dyDescent="0.55000000000000004">
      <c r="A59" s="2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6" customFormat="1" x14ac:dyDescent="0.55000000000000004">
      <c r="A60" s="24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6" customFormat="1" x14ac:dyDescent="0.55000000000000004">
      <c r="A61" s="24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6" customFormat="1" x14ac:dyDescent="0.55000000000000004">
      <c r="A62" s="24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6" customFormat="1" x14ac:dyDescent="0.55000000000000004">
      <c r="A63" s="24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</row>
    <row r="133" spans="1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3" customFormat="1" x14ac:dyDescent="0.55000000000000004">
      <c r="B865" s="34"/>
      <c r="C865" s="34"/>
      <c r="D865" s="34"/>
      <c r="E865" s="34"/>
      <c r="F865" s="13"/>
      <c r="G865" s="34"/>
      <c r="H865" s="41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3" customFormat="1" x14ac:dyDescent="0.55000000000000004">
      <c r="B866" s="34"/>
      <c r="C866" s="34"/>
      <c r="D866" s="34"/>
      <c r="E866" s="34"/>
      <c r="F866" s="13"/>
      <c r="G866" s="34"/>
      <c r="H866" s="41"/>
      <c r="I866" s="35"/>
      <c r="J866" s="65"/>
      <c r="K866" s="65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23" customFormat="1" x14ac:dyDescent="0.55000000000000004">
      <c r="B867" s="34"/>
      <c r="C867" s="34"/>
      <c r="D867" s="34"/>
      <c r="E867" s="34"/>
      <c r="F867" s="13"/>
      <c r="G867" s="34"/>
      <c r="H867" s="41"/>
      <c r="I867" s="35"/>
      <c r="J867" s="65"/>
      <c r="K867" s="65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23" customFormat="1" x14ac:dyDescent="0.55000000000000004">
      <c r="B868" s="34"/>
      <c r="C868" s="34"/>
      <c r="D868" s="34"/>
      <c r="E868" s="34"/>
      <c r="F868" s="13"/>
      <c r="G868" s="34"/>
      <c r="H868" s="41"/>
      <c r="I868" s="35"/>
      <c r="J868" s="65"/>
      <c r="K868" s="65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/>
      <c r="C1075"/>
      <c r="D1075"/>
      <c r="E1075"/>
      <c r="F1075" s="13"/>
      <c r="G1075"/>
      <c r="H1075" s="37"/>
      <c r="I1075" s="28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/>
      <c r="C1076"/>
      <c r="D1076"/>
      <c r="E1076"/>
      <c r="F1076" s="13"/>
      <c r="G1076"/>
      <c r="H1076" s="37"/>
      <c r="I1076" s="28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/>
      <c r="C1077"/>
      <c r="D1077"/>
      <c r="E1077"/>
      <c r="F1077" s="13"/>
      <c r="G1077"/>
      <c r="H1077" s="37"/>
      <c r="I1077" s="28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C86D1-2D29-44A9-9908-9ED01AB2C3D2}">
  <dimension ref="A1:AG110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891</v>
      </c>
      <c r="C2" s="101" t="s">
        <v>895</v>
      </c>
      <c r="D2" s="101"/>
      <c r="E2" s="101"/>
      <c r="F2" s="17"/>
      <c r="G2" s="36" t="s">
        <v>891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53</v>
      </c>
      <c r="D4" s="80">
        <v>371334.42075471702</v>
      </c>
      <c r="E4" s="79">
        <v>1637.8642264150938</v>
      </c>
      <c r="F4" s="85"/>
      <c r="G4" s="78" t="s">
        <v>862</v>
      </c>
      <c r="H4" s="79">
        <v>21</v>
      </c>
      <c r="I4" s="80">
        <v>328955.84761904762</v>
      </c>
      <c r="J4" s="79">
        <v>1433.8766666666666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496</v>
      </c>
      <c r="C5" s="82">
        <v>53</v>
      </c>
      <c r="D5" s="83">
        <v>371334.42075471702</v>
      </c>
      <c r="E5" s="82">
        <v>1637.8642264150938</v>
      </c>
      <c r="F5" s="85"/>
      <c r="G5" s="81" t="s">
        <v>496</v>
      </c>
      <c r="H5" s="82">
        <v>21</v>
      </c>
      <c r="I5" s="83">
        <v>328955.84761904762</v>
      </c>
      <c r="J5" s="82">
        <v>1433.8766666666666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499</v>
      </c>
      <c r="C6" s="40">
        <v>17</v>
      </c>
      <c r="D6" s="68">
        <v>428127.49411764706</v>
      </c>
      <c r="E6" s="40">
        <v>1886.7256470588234</v>
      </c>
      <c r="F6"/>
      <c r="G6" s="33" t="s">
        <v>499</v>
      </c>
      <c r="H6" s="40">
        <v>9</v>
      </c>
      <c r="I6" s="68">
        <v>331333.33333333331</v>
      </c>
      <c r="J6" s="40">
        <v>1444.2073333333333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500</v>
      </c>
      <c r="C7" s="40">
        <v>10</v>
      </c>
      <c r="D7" s="68">
        <v>308345.89999999997</v>
      </c>
      <c r="E7" s="40">
        <v>1362.1579999999999</v>
      </c>
      <c r="F7"/>
      <c r="G7" s="33" t="s">
        <v>500</v>
      </c>
      <c r="H7" s="40">
        <v>3</v>
      </c>
      <c r="I7" s="68">
        <v>308345.89999999997</v>
      </c>
      <c r="J7" s="40">
        <v>1344.0793333333334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507</v>
      </c>
      <c r="C8" s="40">
        <v>7</v>
      </c>
      <c r="D8" s="68">
        <v>263153.38571428572</v>
      </c>
      <c r="E8" s="40">
        <v>1162.796</v>
      </c>
      <c r="F8"/>
      <c r="G8" s="33" t="s">
        <v>507</v>
      </c>
      <c r="H8" s="40">
        <v>2</v>
      </c>
      <c r="I8" s="68">
        <v>351616.85</v>
      </c>
      <c r="J8" s="40">
        <v>1532.1669999999999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517</v>
      </c>
      <c r="C9" s="40">
        <v>5</v>
      </c>
      <c r="D9" s="68">
        <v>410137.46399999998</v>
      </c>
      <c r="E9" s="40">
        <v>1821.4952000000001</v>
      </c>
      <c r="F9"/>
      <c r="G9" s="33" t="s">
        <v>517</v>
      </c>
      <c r="H9" s="40">
        <v>2</v>
      </c>
      <c r="I9" s="68">
        <v>369581.98</v>
      </c>
      <c r="J9" s="40">
        <v>1611.4349999999999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520</v>
      </c>
      <c r="C10" s="40">
        <v>3</v>
      </c>
      <c r="D10" s="68">
        <v>539600</v>
      </c>
      <c r="E10" s="40">
        <v>2367.61</v>
      </c>
      <c r="F10"/>
      <c r="G10" s="33" t="s">
        <v>503</v>
      </c>
      <c r="H10" s="40">
        <v>1</v>
      </c>
      <c r="I10" s="68">
        <v>59167.14</v>
      </c>
      <c r="J10" s="40">
        <v>258.66399999999999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515</v>
      </c>
      <c r="C11" s="40">
        <v>2</v>
      </c>
      <c r="D11" s="68">
        <v>390500</v>
      </c>
      <c r="E11" s="40">
        <v>1720.9499999999998</v>
      </c>
      <c r="F11"/>
      <c r="G11" s="33" t="s">
        <v>514</v>
      </c>
      <c r="H11" s="40">
        <v>1</v>
      </c>
      <c r="I11" s="68">
        <v>287550</v>
      </c>
      <c r="J11" s="40">
        <v>1253.6859999999999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510</v>
      </c>
      <c r="C12" s="40">
        <v>2</v>
      </c>
      <c r="D12" s="68">
        <v>377161.94</v>
      </c>
      <c r="E12" s="40">
        <v>1690.703</v>
      </c>
      <c r="F12"/>
      <c r="G12" s="33" t="s">
        <v>515</v>
      </c>
      <c r="H12" s="40">
        <v>1</v>
      </c>
      <c r="I12" s="68">
        <v>426000</v>
      </c>
      <c r="J12" s="40">
        <v>1856.54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503</v>
      </c>
      <c r="C13" s="40">
        <v>2</v>
      </c>
      <c r="D13" s="68">
        <v>138407.4</v>
      </c>
      <c r="E13" s="40">
        <v>607.02599999999995</v>
      </c>
      <c r="F13"/>
      <c r="G13" s="33" t="s">
        <v>501</v>
      </c>
      <c r="H13" s="40">
        <v>1</v>
      </c>
      <c r="I13" s="68">
        <v>501920.3</v>
      </c>
      <c r="J13" s="40">
        <v>2188.2139999999999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497</v>
      </c>
      <c r="C14" s="40">
        <v>1</v>
      </c>
      <c r="D14" s="68">
        <v>453891.63999999996</v>
      </c>
      <c r="E14" s="40">
        <v>1992.1299999999999</v>
      </c>
      <c r="F14"/>
      <c r="G14" s="33" t="s">
        <v>508</v>
      </c>
      <c r="H14" s="40">
        <v>1</v>
      </c>
      <c r="I14" s="68">
        <v>284000</v>
      </c>
      <c r="J14" s="40">
        <v>1236.9979999999998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514</v>
      </c>
      <c r="C15" s="40">
        <v>1</v>
      </c>
      <c r="D15" s="68">
        <v>287550</v>
      </c>
      <c r="E15" s="40">
        <v>1253.6859999999999</v>
      </c>
      <c r="F15"/>
      <c r="G15" s="33" t="s">
        <v>504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501</v>
      </c>
      <c r="C16" s="40">
        <v>1</v>
      </c>
      <c r="D16" s="68">
        <v>501920.3</v>
      </c>
      <c r="E16" s="40">
        <v>2188.2139999999999</v>
      </c>
      <c r="F16"/>
      <c r="G16" s="33" t="s">
        <v>518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504</v>
      </c>
      <c r="C17" s="40">
        <v>1</v>
      </c>
      <c r="D17" s="68">
        <v>468036.25999999995</v>
      </c>
      <c r="E17" s="40">
        <v>2052.6239999999998</v>
      </c>
      <c r="F17"/>
      <c r="G17" s="33" t="s">
        <v>516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508</v>
      </c>
      <c r="C18" s="40">
        <v>1</v>
      </c>
      <c r="D18" s="68">
        <v>284000</v>
      </c>
      <c r="E18" s="40">
        <v>1236.9979999999998</v>
      </c>
      <c r="F18"/>
      <c r="G18" s="33" t="s">
        <v>520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518</v>
      </c>
      <c r="C19" s="40">
        <v>0</v>
      </c>
      <c r="D19" s="68">
        <v>0</v>
      </c>
      <c r="E19" s="40">
        <v>0</v>
      </c>
      <c r="F19"/>
      <c r="G19" s="33" t="s">
        <v>502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516</v>
      </c>
      <c r="C20" s="40">
        <v>0</v>
      </c>
      <c r="D20" s="68">
        <v>0</v>
      </c>
      <c r="E20" s="40">
        <v>0</v>
      </c>
      <c r="F20" s="34"/>
      <c r="G20" s="33" t="s">
        <v>497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511</v>
      </c>
      <c r="C21" s="40">
        <v>0</v>
      </c>
      <c r="D21" s="68">
        <v>0</v>
      </c>
      <c r="E21" s="40">
        <v>0</v>
      </c>
      <c r="F21" s="34"/>
      <c r="G21" s="33" t="s">
        <v>505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512</v>
      </c>
      <c r="C22" s="40">
        <v>0</v>
      </c>
      <c r="D22" s="68">
        <v>0</v>
      </c>
      <c r="E22" s="40">
        <v>0</v>
      </c>
      <c r="F22" s="34"/>
      <c r="G22" s="33" t="s">
        <v>510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502</v>
      </c>
      <c r="C23" s="40">
        <v>0</v>
      </c>
      <c r="D23" s="68">
        <v>0</v>
      </c>
      <c r="E23" s="40">
        <v>0</v>
      </c>
      <c r="F23" s="34"/>
      <c r="G23" s="33" t="s">
        <v>506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513</v>
      </c>
      <c r="C24" s="40">
        <v>0</v>
      </c>
      <c r="D24" s="68">
        <v>0</v>
      </c>
      <c r="E24" s="40">
        <v>0</v>
      </c>
      <c r="F24" s="34"/>
      <c r="G24" s="33" t="s">
        <v>511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519</v>
      </c>
      <c r="C25" s="40">
        <v>0</v>
      </c>
      <c r="D25" s="68">
        <v>0</v>
      </c>
      <c r="E25" s="40">
        <v>0</v>
      </c>
      <c r="F25" s="34"/>
      <c r="G25" s="33" t="s">
        <v>519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505</v>
      </c>
      <c r="C26" s="40">
        <v>0</v>
      </c>
      <c r="D26" s="68">
        <v>0</v>
      </c>
      <c r="E26" s="40">
        <v>0</v>
      </c>
      <c r="F26" s="34"/>
      <c r="G26" s="33" t="s">
        <v>512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506</v>
      </c>
      <c r="C27" s="40">
        <v>0</v>
      </c>
      <c r="D27" s="68">
        <v>0</v>
      </c>
      <c r="E27" s="40">
        <v>0</v>
      </c>
      <c r="F27" s="34"/>
      <c r="G27" s="33" t="s">
        <v>513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509</v>
      </c>
      <c r="C28" s="40">
        <v>0</v>
      </c>
      <c r="D28" s="68">
        <v>0</v>
      </c>
      <c r="E28" s="40">
        <v>0</v>
      </c>
      <c r="F28" s="34"/>
      <c r="G28" s="33" t="s">
        <v>509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33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33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33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33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33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33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33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33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33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33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33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33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33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33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33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33" s="23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L80" s="24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3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L81" s="24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3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L82" s="24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x14ac:dyDescent="0.55000000000000004">
      <c r="A83" s="24"/>
      <c r="B83"/>
      <c r="C83"/>
      <c r="D83"/>
      <c r="E83"/>
      <c r="F83"/>
      <c r="G83"/>
      <c r="H83"/>
      <c r="I83"/>
      <c r="J83"/>
      <c r="K83"/>
      <c r="L83" s="24"/>
    </row>
    <row r="84" spans="1:33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</row>
    <row r="85" spans="1:33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</row>
    <row r="163" spans="1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3" customFormat="1" x14ac:dyDescent="0.55000000000000004">
      <c r="B890" s="34"/>
      <c r="C890" s="34"/>
      <c r="D890" s="34"/>
      <c r="E890" s="34"/>
      <c r="F890" s="13"/>
      <c r="G890" s="34"/>
      <c r="H890" s="41"/>
      <c r="I890" s="35"/>
      <c r="J890" s="65"/>
      <c r="K890" s="65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3" customFormat="1" x14ac:dyDescent="0.55000000000000004">
      <c r="B891" s="34"/>
      <c r="C891" s="34"/>
      <c r="D891" s="34"/>
      <c r="E891" s="34"/>
      <c r="F891" s="13"/>
      <c r="G891" s="34"/>
      <c r="H891" s="41"/>
      <c r="I891" s="35"/>
      <c r="J891" s="65"/>
      <c r="K891" s="65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3" customFormat="1" x14ac:dyDescent="0.55000000000000004">
      <c r="B892" s="34"/>
      <c r="C892" s="34"/>
      <c r="D892" s="34"/>
      <c r="E892" s="34"/>
      <c r="F892" s="13"/>
      <c r="G892" s="34"/>
      <c r="H892" s="41"/>
      <c r="I892" s="35"/>
      <c r="J892" s="65"/>
      <c r="K892" s="65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3" customFormat="1" x14ac:dyDescent="0.55000000000000004">
      <c r="B893" s="34"/>
      <c r="C893" s="34"/>
      <c r="D893" s="34"/>
      <c r="E893" s="34"/>
      <c r="F893" s="13"/>
      <c r="G893" s="34"/>
      <c r="H893" s="41"/>
      <c r="I893" s="35"/>
      <c r="J893" s="65"/>
      <c r="K893" s="65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65" customFormat="1" x14ac:dyDescent="0.55000000000000004">
      <c r="A1098" s="23"/>
      <c r="B1098"/>
      <c r="C1098"/>
      <c r="D1098"/>
      <c r="E1098"/>
      <c r="F1098" s="13"/>
      <c r="G1098"/>
      <c r="H1098" s="37"/>
      <c r="I1098" s="28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65" customFormat="1" x14ac:dyDescent="0.55000000000000004">
      <c r="A1099" s="23"/>
      <c r="B1099"/>
      <c r="C1099"/>
      <c r="D1099"/>
      <c r="E1099"/>
      <c r="F1099" s="13"/>
      <c r="G1099"/>
      <c r="H1099" s="37"/>
      <c r="I1099" s="28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65" customFormat="1" x14ac:dyDescent="0.55000000000000004">
      <c r="A1100" s="23"/>
      <c r="B1100"/>
      <c r="C1100"/>
      <c r="D1100"/>
      <c r="E1100"/>
      <c r="F1100" s="13"/>
      <c r="G1100"/>
      <c r="H1100" s="37"/>
      <c r="I1100" s="28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65" customFormat="1" x14ac:dyDescent="0.55000000000000004">
      <c r="A1101" s="23"/>
      <c r="B1101"/>
      <c r="C1101"/>
      <c r="D1101"/>
      <c r="E1101"/>
      <c r="F1101" s="13"/>
      <c r="G1101"/>
      <c r="H1101" s="37"/>
      <c r="I1101" s="28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8" max="20" man="1"/>
  </rowBreaks>
  <colBreaks count="2" manualBreakCount="2">
    <brk id="5" max="43" man="1"/>
    <brk id="10" max="43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H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885</v>
      </c>
      <c r="C2" s="101" t="s">
        <v>895</v>
      </c>
      <c r="D2" s="101"/>
      <c r="E2" s="101"/>
      <c r="F2" s="17"/>
      <c r="G2" s="36" t="s">
        <v>885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73</v>
      </c>
      <c r="D4" s="80">
        <v>564672.22027397272</v>
      </c>
      <c r="E4" s="79">
        <v>2486.226246575342</v>
      </c>
      <c r="F4" s="85"/>
      <c r="G4" s="78" t="s">
        <v>862</v>
      </c>
      <c r="H4" s="79">
        <v>30</v>
      </c>
      <c r="I4" s="80">
        <v>614466.99133333331</v>
      </c>
      <c r="J4" s="79">
        <v>2678.2849333333334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178</v>
      </c>
      <c r="C5" s="82">
        <v>28</v>
      </c>
      <c r="D5" s="83">
        <v>373766.00999999989</v>
      </c>
      <c r="E5" s="82">
        <v>1646.6734999999996</v>
      </c>
      <c r="F5" s="85"/>
      <c r="G5" s="81" t="s">
        <v>178</v>
      </c>
      <c r="H5" s="82">
        <v>12</v>
      </c>
      <c r="I5" s="83">
        <v>372676.51499999996</v>
      </c>
      <c r="J5" s="82">
        <v>1624.4724999999999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178</v>
      </c>
      <c r="C6" s="40">
        <v>28</v>
      </c>
      <c r="D6" s="68">
        <v>373766.00999999989</v>
      </c>
      <c r="E6" s="40">
        <v>1646.6734999999996</v>
      </c>
      <c r="F6"/>
      <c r="G6" s="33" t="s">
        <v>178</v>
      </c>
      <c r="H6" s="40">
        <v>12</v>
      </c>
      <c r="I6" s="68">
        <v>372676.51499999996</v>
      </c>
      <c r="J6" s="40">
        <v>1624.4724999999999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81" t="s">
        <v>180</v>
      </c>
      <c r="C7" s="82">
        <v>11</v>
      </c>
      <c r="D7" s="83">
        <v>1133511.1272727272</v>
      </c>
      <c r="E7" s="82">
        <v>4955.7670909090903</v>
      </c>
      <c r="F7" s="85"/>
      <c r="G7" s="81" t="s">
        <v>180</v>
      </c>
      <c r="H7" s="82">
        <v>7</v>
      </c>
      <c r="I7" s="83">
        <v>1314660.3428571429</v>
      </c>
      <c r="J7" s="82">
        <v>5730.2419999999993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180</v>
      </c>
      <c r="C8" s="40">
        <v>11</v>
      </c>
      <c r="D8" s="68">
        <v>1133511.1272727272</v>
      </c>
      <c r="E8" s="40">
        <v>4955.7670909090903</v>
      </c>
      <c r="F8"/>
      <c r="G8" s="33" t="s">
        <v>180</v>
      </c>
      <c r="H8" s="40">
        <v>7</v>
      </c>
      <c r="I8" s="68">
        <v>1314660.3428571429</v>
      </c>
      <c r="J8" s="40">
        <v>5730.2419999999993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81" t="s">
        <v>204</v>
      </c>
      <c r="C9" s="82">
        <v>28</v>
      </c>
      <c r="D9" s="83">
        <v>628460.04999999993</v>
      </c>
      <c r="E9" s="82">
        <v>2779.8184999999999</v>
      </c>
      <c r="F9" s="85"/>
      <c r="G9" s="81" t="s">
        <v>204</v>
      </c>
      <c r="H9" s="82">
        <v>8</v>
      </c>
      <c r="I9" s="83">
        <v>551776.14500000002</v>
      </c>
      <c r="J9" s="82">
        <v>2404.89725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204</v>
      </c>
      <c r="C10" s="40">
        <v>19</v>
      </c>
      <c r="D10" s="68">
        <v>651441.44210526312</v>
      </c>
      <c r="E10" s="40">
        <v>2883.2911578947364</v>
      </c>
      <c r="F10"/>
      <c r="G10" s="33" t="s">
        <v>204</v>
      </c>
      <c r="H10" s="40">
        <v>4</v>
      </c>
      <c r="I10" s="68">
        <v>629378.78999999992</v>
      </c>
      <c r="J10" s="40">
        <v>2743.0899999999997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205</v>
      </c>
      <c r="C11" s="40">
        <v>9</v>
      </c>
      <c r="D11" s="68">
        <v>579943.77777777775</v>
      </c>
      <c r="E11" s="40">
        <v>2561.3762222222222</v>
      </c>
      <c r="F11"/>
      <c r="G11" s="33" t="s">
        <v>205</v>
      </c>
      <c r="H11" s="40">
        <v>4</v>
      </c>
      <c r="I11" s="68">
        <v>474173.5</v>
      </c>
      <c r="J11" s="40">
        <v>2066.7044999999998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81" t="s">
        <v>631</v>
      </c>
      <c r="C12" s="82">
        <v>6</v>
      </c>
      <c r="D12" s="83">
        <v>115020</v>
      </c>
      <c r="E12" s="82">
        <v>506.5503333333333</v>
      </c>
      <c r="F12" s="85"/>
      <c r="G12" s="81" t="s">
        <v>631</v>
      </c>
      <c r="H12" s="82">
        <v>3</v>
      </c>
      <c r="I12" s="83">
        <v>115020</v>
      </c>
      <c r="J12" s="82">
        <v>501.33533333333327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631</v>
      </c>
      <c r="C13" s="40">
        <v>6</v>
      </c>
      <c r="D13" s="68">
        <v>115020</v>
      </c>
      <c r="E13" s="40">
        <v>506.5503333333333</v>
      </c>
      <c r="F13"/>
      <c r="G13" s="33" t="s">
        <v>631</v>
      </c>
      <c r="H13" s="40">
        <v>3</v>
      </c>
      <c r="I13" s="68">
        <v>115020</v>
      </c>
      <c r="J13" s="40">
        <v>501.33533333333327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x14ac:dyDescent="0.55000000000000004">
      <c r="B14" s="34"/>
      <c r="C14" s="34"/>
      <c r="D14" s="34"/>
      <c r="E14" s="34"/>
      <c r="F14" s="34"/>
      <c r="G14" s="34"/>
      <c r="H14" s="34"/>
      <c r="I14" s="34"/>
      <c r="J14" s="34"/>
      <c r="K14" s="40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x14ac:dyDescent="0.55000000000000004">
      <c r="B15" s="34"/>
      <c r="C15" s="34"/>
      <c r="D15" s="34"/>
      <c r="E15" s="34"/>
      <c r="F15" s="34"/>
      <c r="G15" s="34"/>
      <c r="H15" s="34"/>
      <c r="I15" s="34"/>
      <c r="J15" s="34"/>
      <c r="K15" s="40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x14ac:dyDescent="0.55000000000000004">
      <c r="B16" s="34"/>
      <c r="C16" s="34"/>
      <c r="D16" s="34"/>
      <c r="E16" s="34"/>
      <c r="F16" s="34"/>
      <c r="G16" s="34"/>
      <c r="H16" s="34"/>
      <c r="I16" s="34"/>
      <c r="J16" s="34"/>
      <c r="K16" s="40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4" x14ac:dyDescent="0.55000000000000004">
      <c r="B17" s="34"/>
      <c r="C17" s="34"/>
      <c r="D17" s="34"/>
      <c r="E17" s="34"/>
      <c r="F17" s="34"/>
      <c r="G17" s="34"/>
      <c r="H17" s="34"/>
      <c r="I17" s="34"/>
      <c r="J17" s="34"/>
      <c r="K17" s="40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4" x14ac:dyDescent="0.55000000000000004">
      <c r="B18" s="34"/>
      <c r="C18" s="34"/>
      <c r="D18" s="34"/>
      <c r="E18" s="34"/>
      <c r="F18" s="34"/>
      <c r="G18" s="34"/>
      <c r="H18" s="34"/>
      <c r="I18" s="34"/>
      <c r="J18" s="34"/>
      <c r="K18" s="40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4" x14ac:dyDescent="0.55000000000000004">
      <c r="B19" s="34"/>
      <c r="C19" s="34"/>
      <c r="D19" s="34"/>
      <c r="E19" s="34"/>
      <c r="F19" s="34"/>
      <c r="G19" s="34"/>
      <c r="H19" s="34"/>
      <c r="I19" s="34"/>
      <c r="J19" s="34"/>
      <c r="K19" s="40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4" x14ac:dyDescent="0.55000000000000004">
      <c r="B20" s="34"/>
      <c r="C20" s="34"/>
      <c r="D20" s="34"/>
      <c r="E20" s="34"/>
      <c r="F20" s="34"/>
      <c r="G20" s="34"/>
      <c r="H20" s="34"/>
      <c r="I20" s="34"/>
      <c r="J20" s="34"/>
      <c r="K20" s="40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4" x14ac:dyDescent="0.55000000000000004">
      <c r="B21" s="34"/>
      <c r="C21" s="34"/>
      <c r="D21" s="34"/>
      <c r="E21" s="34"/>
      <c r="F21" s="34"/>
      <c r="G21" s="34"/>
      <c r="H21" s="34"/>
      <c r="I21" s="34"/>
      <c r="J21" s="34"/>
      <c r="K21" s="40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/>
    </row>
    <row r="22" spans="1:34" x14ac:dyDescent="0.55000000000000004">
      <c r="B22" s="34"/>
      <c r="C22" s="34"/>
      <c r="D22" s="34"/>
      <c r="E22" s="34"/>
      <c r="F22" s="34"/>
      <c r="G22" s="34"/>
      <c r="H22" s="34"/>
      <c r="I22" s="34"/>
      <c r="J22" s="34"/>
      <c r="K22" s="40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/>
    </row>
    <row r="23" spans="1:34" x14ac:dyDescent="0.55000000000000004"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/>
    </row>
    <row r="24" spans="1:34" x14ac:dyDescent="0.55000000000000004"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/>
    </row>
    <row r="25" spans="1:34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/>
    </row>
    <row r="26" spans="1:34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/>
    </row>
    <row r="27" spans="1:34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/>
    </row>
    <row r="28" spans="1:34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/>
    </row>
    <row r="29" spans="1:34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/>
    </row>
    <row r="30" spans="1:34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/>
    </row>
    <row r="31" spans="1:34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/>
    </row>
    <row r="32" spans="1:34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/>
    </row>
    <row r="33" spans="1:34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4" x14ac:dyDescent="0.55000000000000004">
      <c r="A44" s="74"/>
      <c r="B44"/>
      <c r="C44"/>
      <c r="D44"/>
      <c r="E44"/>
      <c r="F44"/>
      <c r="G44"/>
      <c r="H44"/>
      <c r="I44"/>
      <c r="J44"/>
      <c r="K44" s="38"/>
      <c r="L44" s="24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 s="38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 s="38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 s="38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 s="3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 s="38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 s="38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33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33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33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33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33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33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33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33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33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33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33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33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4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4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4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4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34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</row>
    <row r="86" spans="1:34" x14ac:dyDescent="0.55000000000000004">
      <c r="A86" s="74"/>
      <c r="B86"/>
      <c r="C86"/>
      <c r="D86"/>
      <c r="E86"/>
      <c r="F86"/>
      <c r="G86"/>
      <c r="H86"/>
      <c r="I86"/>
      <c r="J86"/>
      <c r="K86"/>
      <c r="L86" s="24"/>
    </row>
    <row r="87" spans="1:34" x14ac:dyDescent="0.55000000000000004">
      <c r="A87" s="74"/>
      <c r="B87"/>
      <c r="C87"/>
      <c r="D87"/>
      <c r="E87"/>
      <c r="F87"/>
      <c r="G87"/>
      <c r="H87"/>
      <c r="I87"/>
      <c r="J87"/>
      <c r="K87"/>
      <c r="L87" s="24"/>
    </row>
    <row r="88" spans="1:34" x14ac:dyDescent="0.55000000000000004">
      <c r="A88" s="74"/>
      <c r="B88"/>
      <c r="C88"/>
      <c r="D88"/>
      <c r="E88"/>
      <c r="F88"/>
      <c r="G88"/>
      <c r="H88"/>
      <c r="I88"/>
      <c r="J88"/>
      <c r="K88"/>
      <c r="L88" s="24"/>
    </row>
    <row r="89" spans="1:34" x14ac:dyDescent="0.55000000000000004">
      <c r="A89" s="74"/>
      <c r="B89"/>
      <c r="C89"/>
      <c r="D89"/>
      <c r="E89"/>
      <c r="F89"/>
      <c r="G89"/>
      <c r="H89"/>
      <c r="I89"/>
      <c r="J89"/>
      <c r="K89"/>
      <c r="L89" s="24"/>
    </row>
    <row r="90" spans="1:34" x14ac:dyDescent="0.55000000000000004">
      <c r="A90" s="74"/>
      <c r="B90"/>
      <c r="C90"/>
      <c r="D90"/>
      <c r="E90"/>
      <c r="F90"/>
      <c r="G90"/>
      <c r="H90"/>
      <c r="I90"/>
      <c r="J90"/>
      <c r="K90"/>
      <c r="L90" s="24"/>
    </row>
    <row r="91" spans="1:34" x14ac:dyDescent="0.55000000000000004">
      <c r="A91" s="74"/>
      <c r="B91"/>
      <c r="C91"/>
      <c r="D91"/>
      <c r="E91"/>
      <c r="F91"/>
      <c r="G91"/>
      <c r="H91"/>
      <c r="I91"/>
      <c r="J91"/>
      <c r="K91"/>
      <c r="L91" s="24"/>
    </row>
    <row r="92" spans="1:34" x14ac:dyDescent="0.55000000000000004">
      <c r="A92" s="74"/>
      <c r="B92"/>
      <c r="C92"/>
      <c r="D92"/>
      <c r="E92"/>
      <c r="F92"/>
      <c r="G92"/>
      <c r="H92"/>
      <c r="I92"/>
      <c r="J92"/>
      <c r="K92"/>
      <c r="L92" s="24"/>
    </row>
    <row r="93" spans="1:34" x14ac:dyDescent="0.55000000000000004">
      <c r="A93" s="74"/>
      <c r="B93"/>
      <c r="C93"/>
      <c r="D93"/>
      <c r="E93"/>
      <c r="F93"/>
      <c r="G93"/>
      <c r="H93"/>
      <c r="I93"/>
      <c r="J93"/>
      <c r="K93"/>
      <c r="L93" s="24"/>
    </row>
    <row r="94" spans="1:34" x14ac:dyDescent="0.55000000000000004">
      <c r="A94" s="74"/>
      <c r="B94"/>
      <c r="C94"/>
      <c r="D94"/>
      <c r="E94"/>
      <c r="F94"/>
      <c r="G94"/>
      <c r="H94"/>
      <c r="I94"/>
      <c r="J94"/>
      <c r="K94"/>
      <c r="L94" s="24"/>
    </row>
    <row r="95" spans="1:34" s="23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L95" s="24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24"/>
    </row>
    <row r="96" spans="1:34" s="23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L96" s="24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24"/>
    </row>
    <row r="97" spans="1:34" s="23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L97" s="24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24"/>
    </row>
    <row r="98" spans="1:34" x14ac:dyDescent="0.55000000000000004">
      <c r="A98" s="24"/>
      <c r="B98"/>
      <c r="C98"/>
      <c r="D98"/>
      <c r="E98"/>
      <c r="F98"/>
      <c r="G98"/>
      <c r="H98"/>
      <c r="I98"/>
      <c r="J98"/>
      <c r="K98"/>
      <c r="L98" s="24"/>
    </row>
    <row r="99" spans="1:34" x14ac:dyDescent="0.55000000000000004">
      <c r="A99" s="24"/>
      <c r="B99"/>
      <c r="C99"/>
      <c r="D99"/>
      <c r="E99"/>
      <c r="F99"/>
      <c r="G99"/>
      <c r="H99"/>
      <c r="I99"/>
      <c r="J99"/>
      <c r="K99"/>
      <c r="L99" s="24"/>
    </row>
    <row r="100" spans="1:34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L100" s="24"/>
    </row>
    <row r="101" spans="1:34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4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4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4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4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4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4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4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4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4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4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4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4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4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4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4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4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4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4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4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4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A168" s="2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25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A169" s="2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25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A170" s="2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25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A171" s="23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25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A172" s="23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25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A173" s="23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25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A174" s="23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25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A175" s="23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25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A176" s="23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25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4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2:34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2:34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2:34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2:34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2:34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2:34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2:34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2:34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2:34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2:34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2:34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2:34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2:34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2:34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2:34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2:34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2:34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2:34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2:34" s="23" customFormat="1" x14ac:dyDescent="0.55000000000000004"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2:34" s="23" customFormat="1" x14ac:dyDescent="0.55000000000000004"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2:34" s="23" customFormat="1" x14ac:dyDescent="0.55000000000000004"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2:34" s="23" customFormat="1" x14ac:dyDescent="0.55000000000000004"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2:34" s="23" customFormat="1" x14ac:dyDescent="0.55000000000000004"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2:34" s="23" customFormat="1" x14ac:dyDescent="0.55000000000000004"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2:34" s="23" customFormat="1" x14ac:dyDescent="0.55000000000000004"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2:34" s="23" customFormat="1" x14ac:dyDescent="0.55000000000000004"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2:34" s="23" customFormat="1" x14ac:dyDescent="0.55000000000000004"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2:34" s="23" customFormat="1" x14ac:dyDescent="0.55000000000000004">
      <c r="B905" s="34"/>
      <c r="C905" s="34"/>
      <c r="D905" s="34"/>
      <c r="E905" s="34"/>
      <c r="F905" s="13"/>
      <c r="G905" s="34"/>
      <c r="H905" s="41"/>
      <c r="I905" s="35"/>
      <c r="J905" s="65"/>
      <c r="K905" s="65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2:34" s="23" customFormat="1" x14ac:dyDescent="0.55000000000000004">
      <c r="B906" s="34"/>
      <c r="C906" s="34"/>
      <c r="D906" s="34"/>
      <c r="E906" s="34"/>
      <c r="F906" s="13"/>
      <c r="G906" s="34"/>
      <c r="H906" s="41"/>
      <c r="I906" s="35"/>
      <c r="J906" s="65"/>
      <c r="K906" s="65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2:34" s="23" customFormat="1" x14ac:dyDescent="0.55000000000000004">
      <c r="B907" s="34"/>
      <c r="C907" s="34"/>
      <c r="D907" s="34"/>
      <c r="E907" s="34"/>
      <c r="F907" s="13"/>
      <c r="G907" s="34"/>
      <c r="H907" s="41"/>
      <c r="I907" s="35"/>
      <c r="J907" s="65"/>
      <c r="K907" s="65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2:34" s="23" customFormat="1" x14ac:dyDescent="0.55000000000000004">
      <c r="B908" s="34"/>
      <c r="C908" s="34"/>
      <c r="D908" s="34"/>
      <c r="E908" s="34"/>
      <c r="F908" s="13"/>
      <c r="G908" s="34"/>
      <c r="H908" s="41"/>
      <c r="I908" s="35"/>
      <c r="J908" s="65"/>
      <c r="K908" s="65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2:34" s="23" customFormat="1" x14ac:dyDescent="0.55000000000000004">
      <c r="B909" s="34"/>
      <c r="C909" s="34"/>
      <c r="D909" s="34"/>
      <c r="E909" s="34"/>
      <c r="F909" s="13"/>
      <c r="G909" s="34"/>
      <c r="H909" s="41"/>
      <c r="I909" s="35"/>
      <c r="J909" s="65"/>
      <c r="K909" s="65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2:34" s="23" customFormat="1" x14ac:dyDescent="0.55000000000000004">
      <c r="B910" s="34"/>
      <c r="C910" s="34"/>
      <c r="D910" s="34"/>
      <c r="E910" s="34"/>
      <c r="F910" s="13"/>
      <c r="G910" s="34"/>
      <c r="H910" s="41"/>
      <c r="I910" s="35"/>
      <c r="J910" s="65"/>
      <c r="K910" s="65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2:34" s="23" customFormat="1" x14ac:dyDescent="0.55000000000000004">
      <c r="B911" s="34"/>
      <c r="C911" s="34"/>
      <c r="D911" s="34"/>
      <c r="E911" s="34"/>
      <c r="F911" s="13"/>
      <c r="G911" s="34"/>
      <c r="H911" s="41"/>
      <c r="I911" s="35"/>
      <c r="J911" s="65"/>
      <c r="K911" s="65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2:34" s="23" customFormat="1" x14ac:dyDescent="0.55000000000000004">
      <c r="B912" s="34"/>
      <c r="C912" s="34"/>
      <c r="D912" s="34"/>
      <c r="E912" s="34"/>
      <c r="F912" s="13"/>
      <c r="G912" s="34"/>
      <c r="H912" s="41"/>
      <c r="I912" s="35"/>
      <c r="J912" s="65"/>
      <c r="K912" s="65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23" customFormat="1" x14ac:dyDescent="0.55000000000000004">
      <c r="B913" s="34"/>
      <c r="C913" s="34"/>
      <c r="D913" s="34"/>
      <c r="E913" s="34"/>
      <c r="F913" s="13"/>
      <c r="G913" s="34"/>
      <c r="H913" s="41"/>
      <c r="I913" s="35"/>
      <c r="J913" s="65"/>
      <c r="K913" s="65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</row>
    <row r="1086" spans="1:34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</row>
    <row r="1087" spans="1:34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</row>
    <row r="1088" spans="1:34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</row>
    <row r="1089" spans="1:34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</row>
    <row r="1090" spans="1:34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</row>
    <row r="1091" spans="1:34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</row>
    <row r="1092" spans="1:34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</row>
    <row r="1093" spans="1:34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</row>
    <row r="1094" spans="1:34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</row>
    <row r="1095" spans="1:34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</row>
    <row r="1096" spans="1:34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</row>
    <row r="1097" spans="1:34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</row>
    <row r="1098" spans="1:34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</row>
    <row r="1099" spans="1:34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</row>
    <row r="1100" spans="1:34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</row>
    <row r="1101" spans="1:34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</row>
    <row r="1102" spans="1:34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</row>
    <row r="1103" spans="1:34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</row>
    <row r="1104" spans="1:34" s="65" customFormat="1" x14ac:dyDescent="0.55000000000000004">
      <c r="A1104" s="23"/>
      <c r="B1104" s="34"/>
      <c r="C1104" s="34"/>
      <c r="D1104" s="34"/>
      <c r="E1104" s="34"/>
      <c r="F1104" s="13"/>
      <c r="G1104" s="34"/>
      <c r="H1104" s="41"/>
      <c r="I1104" s="35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</row>
    <row r="1105" spans="1:34" s="65" customFormat="1" x14ac:dyDescent="0.55000000000000004">
      <c r="A1105" s="23"/>
      <c r="B1105" s="34"/>
      <c r="C1105" s="34"/>
      <c r="D1105" s="34"/>
      <c r="E1105" s="34"/>
      <c r="F1105" s="13"/>
      <c r="G1105" s="34"/>
      <c r="H1105" s="41"/>
      <c r="I1105" s="35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</row>
    <row r="1106" spans="1:34" s="65" customFormat="1" x14ac:dyDescent="0.55000000000000004">
      <c r="A1106" s="23"/>
      <c r="B1106" s="34"/>
      <c r="C1106" s="34"/>
      <c r="D1106" s="34"/>
      <c r="E1106" s="34"/>
      <c r="F1106" s="13"/>
      <c r="G1106" s="34"/>
      <c r="H1106" s="41"/>
      <c r="I1106" s="35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</row>
    <row r="1107" spans="1:34" s="65" customFormat="1" x14ac:dyDescent="0.55000000000000004">
      <c r="A1107" s="23"/>
      <c r="B1107" s="34"/>
      <c r="C1107" s="34"/>
      <c r="D1107" s="34"/>
      <c r="E1107" s="34"/>
      <c r="F1107" s="13"/>
      <c r="G1107" s="34"/>
      <c r="H1107" s="41"/>
      <c r="I1107" s="35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</row>
    <row r="1108" spans="1:34" s="65" customFormat="1" x14ac:dyDescent="0.55000000000000004">
      <c r="A1108" s="23"/>
      <c r="B1108" s="34"/>
      <c r="C1108" s="34"/>
      <c r="D1108" s="34"/>
      <c r="E1108" s="34"/>
      <c r="F1108" s="13"/>
      <c r="G1108" s="34"/>
      <c r="H1108" s="41"/>
      <c r="I1108" s="35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</row>
    <row r="1109" spans="1:34" s="65" customFormat="1" x14ac:dyDescent="0.55000000000000004">
      <c r="A1109" s="23"/>
      <c r="B1109" s="34"/>
      <c r="C1109" s="34"/>
      <c r="D1109" s="34"/>
      <c r="E1109" s="34"/>
      <c r="F1109" s="13"/>
      <c r="G1109" s="34"/>
      <c r="H1109" s="41"/>
      <c r="I1109" s="35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24"/>
    </row>
    <row r="1110" spans="1:34" s="65" customFormat="1" x14ac:dyDescent="0.55000000000000004">
      <c r="A1110" s="23"/>
      <c r="B1110" s="34"/>
      <c r="C1110" s="34"/>
      <c r="D1110" s="34"/>
      <c r="E1110" s="34"/>
      <c r="F1110" s="13"/>
      <c r="G1110" s="34"/>
      <c r="H1110" s="41"/>
      <c r="I1110" s="35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24"/>
    </row>
    <row r="1111" spans="1:34" s="65" customFormat="1" x14ac:dyDescent="0.55000000000000004">
      <c r="A1111" s="23"/>
      <c r="B1111" s="34"/>
      <c r="C1111" s="34"/>
      <c r="D1111" s="34"/>
      <c r="E1111" s="34"/>
      <c r="F1111" s="13"/>
      <c r="G1111" s="34"/>
      <c r="H1111" s="41"/>
      <c r="I1111" s="35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24"/>
    </row>
    <row r="1112" spans="1:34" s="65" customFormat="1" x14ac:dyDescent="0.55000000000000004">
      <c r="A1112" s="23"/>
      <c r="B1112" s="34"/>
      <c r="C1112" s="34"/>
      <c r="D1112" s="34"/>
      <c r="E1112" s="34"/>
      <c r="F1112" s="13"/>
      <c r="G1112" s="34"/>
      <c r="H1112" s="41"/>
      <c r="I1112" s="35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24"/>
    </row>
    <row r="1113" spans="1:34" s="65" customFormat="1" x14ac:dyDescent="0.55000000000000004">
      <c r="A1113" s="23"/>
      <c r="B1113"/>
      <c r="C1113"/>
      <c r="D1113"/>
      <c r="E1113"/>
      <c r="F1113" s="13"/>
      <c r="G1113"/>
      <c r="H1113" s="37"/>
      <c r="I1113" s="28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24"/>
    </row>
    <row r="1114" spans="1:34" s="65" customFormat="1" x14ac:dyDescent="0.55000000000000004">
      <c r="A1114" s="23"/>
      <c r="B1114"/>
      <c r="C1114"/>
      <c r="D1114"/>
      <c r="E1114"/>
      <c r="F1114" s="13"/>
      <c r="G1114"/>
      <c r="H1114" s="37"/>
      <c r="I1114" s="28"/>
      <c r="L1114" s="23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24"/>
    </row>
    <row r="1115" spans="1:34" s="65" customFormat="1" x14ac:dyDescent="0.55000000000000004">
      <c r="A1115" s="23"/>
      <c r="B1115"/>
      <c r="C1115"/>
      <c r="D1115"/>
      <c r="E1115"/>
      <c r="F1115" s="13"/>
      <c r="G1115"/>
      <c r="H1115" s="37"/>
      <c r="I1115" s="28"/>
      <c r="L1115" s="23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24"/>
    </row>
    <row r="1116" spans="1:34" s="65" customFormat="1" x14ac:dyDescent="0.55000000000000004">
      <c r="A1116" s="23"/>
      <c r="B1116"/>
      <c r="C1116"/>
      <c r="D1116"/>
      <c r="E1116"/>
      <c r="F1116" s="13"/>
      <c r="G1116"/>
      <c r="H1116" s="37"/>
      <c r="I1116" s="28"/>
      <c r="L1116" s="23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24"/>
    </row>
    <row r="1117" spans="1:34" s="65" customFormat="1" x14ac:dyDescent="0.55000000000000004">
      <c r="A1117" s="23"/>
      <c r="B1117"/>
      <c r="C1117"/>
      <c r="D1117"/>
      <c r="E1117"/>
      <c r="F1117" s="13"/>
      <c r="G1117"/>
      <c r="H1117" s="37"/>
      <c r="I1117" s="28"/>
      <c r="L1117" s="23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24"/>
    </row>
    <row r="1118" spans="1:34" s="65" customFormat="1" x14ac:dyDescent="0.55000000000000004">
      <c r="A1118" s="23"/>
      <c r="B1118"/>
      <c r="C1118"/>
      <c r="D1118"/>
      <c r="E1118"/>
      <c r="F1118" s="13"/>
      <c r="G1118"/>
      <c r="H1118" s="37"/>
      <c r="I1118" s="28"/>
      <c r="L1118" s="23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24"/>
    </row>
    <row r="1119" spans="1:34" s="65" customFormat="1" x14ac:dyDescent="0.55000000000000004">
      <c r="A1119" s="23"/>
      <c r="B1119"/>
      <c r="C1119"/>
      <c r="D1119"/>
      <c r="E1119"/>
      <c r="F1119" s="13"/>
      <c r="G1119"/>
      <c r="H1119" s="37"/>
      <c r="I1119" s="28"/>
      <c r="L1119" s="23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24"/>
    </row>
    <row r="1120" spans="1:34" s="65" customFormat="1" x14ac:dyDescent="0.55000000000000004">
      <c r="A1120" s="23"/>
      <c r="B1120"/>
      <c r="C1120"/>
      <c r="D1120"/>
      <c r="E1120"/>
      <c r="F1120" s="13"/>
      <c r="G1120"/>
      <c r="H1120" s="37"/>
      <c r="I1120" s="28"/>
      <c r="L1120" s="23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24"/>
    </row>
    <row r="1121" spans="1:34" s="65" customFormat="1" x14ac:dyDescent="0.55000000000000004">
      <c r="A1121" s="23"/>
      <c r="B1121"/>
      <c r="C1121"/>
      <c r="D1121"/>
      <c r="E1121"/>
      <c r="F1121" s="13"/>
      <c r="G1121"/>
      <c r="H1121" s="37"/>
      <c r="I1121" s="28"/>
      <c r="L1121" s="23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24"/>
    </row>
    <row r="1122" spans="1:34" s="65" customFormat="1" x14ac:dyDescent="0.55000000000000004">
      <c r="A1122" s="23"/>
      <c r="B1122"/>
      <c r="C1122"/>
      <c r="D1122"/>
      <c r="E1122"/>
      <c r="F1122" s="13"/>
      <c r="G1122"/>
      <c r="H1122" s="37"/>
      <c r="I1122" s="28"/>
      <c r="L1122" s="23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F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1" width="9.1015625" style="1" customWidth="1"/>
    <col min="32" max="16384" width="7.578125" style="24"/>
  </cols>
  <sheetData>
    <row r="1" spans="1:31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</row>
    <row r="2" spans="1:31" s="19" customFormat="1" ht="54.6" customHeight="1" x14ac:dyDescent="0.4">
      <c r="A2" s="16"/>
      <c r="B2" s="36" t="s">
        <v>886</v>
      </c>
      <c r="C2" s="101" t="s">
        <v>895</v>
      </c>
      <c r="D2" s="101"/>
      <c r="E2" s="101"/>
      <c r="F2" s="17"/>
      <c r="G2" s="36" t="s">
        <v>886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</row>
    <row r="3" spans="1:31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</row>
    <row r="4" spans="1:31" s="19" customFormat="1" x14ac:dyDescent="0.55000000000000004">
      <c r="A4" s="16"/>
      <c r="B4" s="78" t="s">
        <v>862</v>
      </c>
      <c r="C4" s="79">
        <v>247</v>
      </c>
      <c r="D4" s="80">
        <v>320009.48680161947</v>
      </c>
      <c r="E4" s="79">
        <v>1414.2319919028339</v>
      </c>
      <c r="F4" s="85"/>
      <c r="G4" s="78" t="s">
        <v>862</v>
      </c>
      <c r="H4" s="79">
        <v>83</v>
      </c>
      <c r="I4" s="80">
        <v>315281.89855421678</v>
      </c>
      <c r="J4" s="79">
        <v>1374.2467469879518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</row>
    <row r="5" spans="1:31" s="19" customFormat="1" x14ac:dyDescent="0.55000000000000004">
      <c r="A5" s="16"/>
      <c r="B5" s="81" t="s">
        <v>50</v>
      </c>
      <c r="C5" s="82">
        <v>25</v>
      </c>
      <c r="D5" s="83">
        <v>237732.0264</v>
      </c>
      <c r="E5" s="82">
        <v>1047.4223199999999</v>
      </c>
      <c r="F5" s="85"/>
      <c r="G5" s="81" t="s">
        <v>50</v>
      </c>
      <c r="H5" s="82">
        <v>11</v>
      </c>
      <c r="I5" s="83">
        <v>237849.09636363637</v>
      </c>
      <c r="J5" s="82">
        <v>1036.742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</row>
    <row r="6" spans="1:31" s="19" customFormat="1" x14ac:dyDescent="0.55000000000000004">
      <c r="A6" s="16"/>
      <c r="B6" s="33" t="s">
        <v>50</v>
      </c>
      <c r="C6" s="40">
        <v>25</v>
      </c>
      <c r="D6" s="68">
        <v>237732.0264</v>
      </c>
      <c r="E6" s="40">
        <v>1047.4223199999999</v>
      </c>
      <c r="F6"/>
      <c r="G6" s="33" t="s">
        <v>50</v>
      </c>
      <c r="H6" s="40">
        <v>11</v>
      </c>
      <c r="I6" s="68">
        <v>237849.09636363637</v>
      </c>
      <c r="J6" s="40">
        <v>1036.742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</row>
    <row r="7" spans="1:31" s="19" customFormat="1" x14ac:dyDescent="0.55000000000000004">
      <c r="A7" s="16"/>
      <c r="B7" s="81" t="s">
        <v>91</v>
      </c>
      <c r="C7" s="82">
        <v>29</v>
      </c>
      <c r="D7" s="83">
        <v>443499.19862068963</v>
      </c>
      <c r="E7" s="82">
        <v>1957.6031034482758</v>
      </c>
      <c r="F7" s="85"/>
      <c r="G7" s="81" t="s">
        <v>91</v>
      </c>
      <c r="H7" s="82">
        <v>11</v>
      </c>
      <c r="I7" s="83">
        <v>451052.41454545449</v>
      </c>
      <c r="J7" s="82">
        <v>1965.9601818181816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</row>
    <row r="8" spans="1:31" s="19" customFormat="1" x14ac:dyDescent="0.55000000000000004">
      <c r="A8" s="16"/>
      <c r="B8" s="33" t="s">
        <v>91</v>
      </c>
      <c r="C8" s="40">
        <v>29</v>
      </c>
      <c r="D8" s="68">
        <v>443499.19862068963</v>
      </c>
      <c r="E8" s="40">
        <v>1957.6031034482758</v>
      </c>
      <c r="F8"/>
      <c r="G8" s="33" t="s">
        <v>91</v>
      </c>
      <c r="H8" s="40">
        <v>11</v>
      </c>
      <c r="I8" s="68">
        <v>451052.41454545449</v>
      </c>
      <c r="J8" s="40">
        <v>1965.9601818181816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</row>
    <row r="9" spans="1:31" s="19" customFormat="1" x14ac:dyDescent="0.55000000000000004">
      <c r="A9" s="16"/>
      <c r="B9" s="81" t="s">
        <v>250</v>
      </c>
      <c r="C9" s="82">
        <v>100</v>
      </c>
      <c r="D9" s="83">
        <v>295064.46959999995</v>
      </c>
      <c r="E9" s="82">
        <v>1303.5413999999998</v>
      </c>
      <c r="F9" s="85"/>
      <c r="G9" s="81" t="s">
        <v>250</v>
      </c>
      <c r="H9" s="82">
        <v>33</v>
      </c>
      <c r="I9" s="83">
        <v>284936.2533333333</v>
      </c>
      <c r="J9" s="82">
        <v>1241.9917575757577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</row>
    <row r="10" spans="1:31" s="19" customFormat="1" x14ac:dyDescent="0.55000000000000004">
      <c r="A10" s="16"/>
      <c r="B10" s="33" t="s">
        <v>250</v>
      </c>
      <c r="C10" s="40">
        <v>92</v>
      </c>
      <c r="D10" s="68">
        <v>280437.43608695647</v>
      </c>
      <c r="E10" s="40">
        <v>1238.1543695652174</v>
      </c>
      <c r="F10"/>
      <c r="G10" s="33" t="s">
        <v>250</v>
      </c>
      <c r="H10" s="40">
        <v>32</v>
      </c>
      <c r="I10" s="68">
        <v>276090.51124999998</v>
      </c>
      <c r="J10" s="40">
        <v>1203.4264375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19" customFormat="1" x14ac:dyDescent="0.55000000000000004">
      <c r="A11" s="16"/>
      <c r="B11" s="33" t="s">
        <v>251</v>
      </c>
      <c r="C11" s="40">
        <v>8</v>
      </c>
      <c r="D11" s="68">
        <v>463275.35499999998</v>
      </c>
      <c r="E11" s="40">
        <v>2055.4922499999998</v>
      </c>
      <c r="F11"/>
      <c r="G11" s="33" t="s">
        <v>251</v>
      </c>
      <c r="H11" s="40">
        <v>1</v>
      </c>
      <c r="I11" s="68">
        <v>568000</v>
      </c>
      <c r="J11" s="40">
        <v>2476.0819999999999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19" customFormat="1" x14ac:dyDescent="0.55000000000000004">
      <c r="A12" s="16"/>
      <c r="B12" s="81" t="s">
        <v>349</v>
      </c>
      <c r="C12" s="82">
        <v>12</v>
      </c>
      <c r="D12" s="83">
        <v>233844.18000000002</v>
      </c>
      <c r="E12" s="82">
        <v>1033.265333333333</v>
      </c>
      <c r="F12" s="85"/>
      <c r="G12" s="81" t="s">
        <v>349</v>
      </c>
      <c r="H12" s="82">
        <v>3</v>
      </c>
      <c r="I12" s="83">
        <v>233963.46</v>
      </c>
      <c r="J12" s="82">
        <v>1020.054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19" customFormat="1" x14ac:dyDescent="0.55000000000000004">
      <c r="A13" s="16"/>
      <c r="B13" s="33" t="s">
        <v>349</v>
      </c>
      <c r="C13" s="40">
        <v>12</v>
      </c>
      <c r="D13" s="68">
        <v>233844.18000000002</v>
      </c>
      <c r="E13" s="40">
        <v>1033.265333333333</v>
      </c>
      <c r="F13"/>
      <c r="G13" s="33" t="s">
        <v>349</v>
      </c>
      <c r="H13" s="40">
        <v>3</v>
      </c>
      <c r="I13" s="68">
        <v>233963.46</v>
      </c>
      <c r="J13" s="40">
        <v>1020.054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19" customFormat="1" x14ac:dyDescent="0.55000000000000004">
      <c r="A14" s="16"/>
      <c r="B14" s="81" t="s">
        <v>388</v>
      </c>
      <c r="C14" s="82">
        <v>38</v>
      </c>
      <c r="D14" s="83">
        <v>336471.7278947368</v>
      </c>
      <c r="E14" s="82">
        <v>1488.8001578947367</v>
      </c>
      <c r="F14" s="86"/>
      <c r="G14" s="81" t="s">
        <v>388</v>
      </c>
      <c r="H14" s="82">
        <v>12</v>
      </c>
      <c r="I14" s="83">
        <v>352542.21666666662</v>
      </c>
      <c r="J14" s="82">
        <v>1536.6866666666665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31" s="19" customFormat="1" x14ac:dyDescent="0.55000000000000004">
      <c r="A15" s="16"/>
      <c r="B15" s="33" t="s">
        <v>388</v>
      </c>
      <c r="C15" s="40">
        <v>38</v>
      </c>
      <c r="D15" s="68">
        <v>336471.7278947368</v>
      </c>
      <c r="E15" s="40">
        <v>1488.8001578947367</v>
      </c>
      <c r="F15" s="34"/>
      <c r="G15" s="33" t="s">
        <v>388</v>
      </c>
      <c r="H15" s="40">
        <v>12</v>
      </c>
      <c r="I15" s="68">
        <v>352542.21666666662</v>
      </c>
      <c r="J15" s="40">
        <v>1536.6866666666665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31" s="19" customFormat="1" x14ac:dyDescent="0.55000000000000004">
      <c r="A16" s="16"/>
      <c r="B16" s="81" t="s">
        <v>463</v>
      </c>
      <c r="C16" s="82">
        <v>25</v>
      </c>
      <c r="D16" s="83">
        <v>334275.89519999997</v>
      </c>
      <c r="E16" s="82">
        <v>1473.0497599999999</v>
      </c>
      <c r="F16" s="86"/>
      <c r="G16" s="81" t="s">
        <v>463</v>
      </c>
      <c r="H16" s="82">
        <v>10</v>
      </c>
      <c r="I16" s="83">
        <v>337596.196</v>
      </c>
      <c r="J16" s="82">
        <v>1471.4643999999998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19" customFormat="1" x14ac:dyDescent="0.55000000000000004">
      <c r="A17" s="16"/>
      <c r="B17" s="33" t="s">
        <v>466</v>
      </c>
      <c r="C17" s="40">
        <v>24</v>
      </c>
      <c r="D17" s="68">
        <v>337596.30249999999</v>
      </c>
      <c r="E17" s="40">
        <v>1487.9264166666665</v>
      </c>
      <c r="F17" s="34"/>
      <c r="G17" s="33" t="s">
        <v>466</v>
      </c>
      <c r="H17" s="40">
        <v>10</v>
      </c>
      <c r="I17" s="68">
        <v>337596.196</v>
      </c>
      <c r="J17" s="40">
        <v>1471.4643999999998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19" customFormat="1" x14ac:dyDescent="0.55000000000000004">
      <c r="A18" s="16"/>
      <c r="B18" s="33" t="s">
        <v>465</v>
      </c>
      <c r="C18" s="40">
        <v>1</v>
      </c>
      <c r="D18" s="68">
        <v>254586.12</v>
      </c>
      <c r="E18" s="40">
        <v>1116.01</v>
      </c>
      <c r="F18" s="34"/>
      <c r="G18" s="33" t="s">
        <v>464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19" customFormat="1" x14ac:dyDescent="0.55000000000000004">
      <c r="A19" s="16"/>
      <c r="B19" s="33" t="s">
        <v>464</v>
      </c>
      <c r="C19" s="40">
        <v>0</v>
      </c>
      <c r="D19" s="68">
        <v>0</v>
      </c>
      <c r="E19" s="40">
        <v>0</v>
      </c>
      <c r="F19" s="34"/>
      <c r="G19" s="33" t="s">
        <v>465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19" customFormat="1" x14ac:dyDescent="0.55000000000000004">
      <c r="A20" s="16"/>
      <c r="B20" s="81" t="s">
        <v>495</v>
      </c>
      <c r="C20" s="82">
        <v>11</v>
      </c>
      <c r="D20" s="83">
        <v>298615.80181818182</v>
      </c>
      <c r="E20" s="82">
        <v>1320.4379999999999</v>
      </c>
      <c r="F20" s="86"/>
      <c r="G20" s="81" t="s">
        <v>495</v>
      </c>
      <c r="H20" s="82">
        <v>3</v>
      </c>
      <c r="I20" s="83">
        <v>293075.21999999997</v>
      </c>
      <c r="J20" s="82">
        <v>1277.3273333333332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19" customFormat="1" x14ac:dyDescent="0.55000000000000004">
      <c r="A21" s="16"/>
      <c r="B21" s="33" t="s">
        <v>495</v>
      </c>
      <c r="C21" s="40">
        <v>11</v>
      </c>
      <c r="D21" s="68">
        <v>298615.80181818182</v>
      </c>
      <c r="E21" s="40">
        <v>1320.4379999999999</v>
      </c>
      <c r="F21" s="34"/>
      <c r="G21" s="33" t="s">
        <v>495</v>
      </c>
      <c r="H21" s="40">
        <v>3</v>
      </c>
      <c r="I21" s="68">
        <v>293075.21999999997</v>
      </c>
      <c r="J21" s="40">
        <v>1277.3273333333332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19" customFormat="1" x14ac:dyDescent="0.55000000000000004">
      <c r="A22" s="16"/>
      <c r="B22" s="81" t="s">
        <v>855</v>
      </c>
      <c r="C22" s="82">
        <v>7</v>
      </c>
      <c r="D22" s="83">
        <v>499627.40571428568</v>
      </c>
      <c r="E22" s="82">
        <v>2240.0659999999998</v>
      </c>
      <c r="F22" s="34"/>
      <c r="G22" s="34"/>
      <c r="H22" s="34"/>
      <c r="I22" s="34"/>
      <c r="J22" s="34"/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15" customFormat="1" x14ac:dyDescent="0.55000000000000004">
      <c r="A23" s="21"/>
      <c r="B23" s="33" t="s">
        <v>856</v>
      </c>
      <c r="C23" s="40">
        <v>4</v>
      </c>
      <c r="D23" s="68">
        <v>430597.95999999996</v>
      </c>
      <c r="E23" s="40">
        <v>1930.5929999999998</v>
      </c>
      <c r="F23" s="34"/>
      <c r="G23" s="34"/>
      <c r="H23" s="34"/>
      <c r="I23" s="34"/>
      <c r="J23" s="34"/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19" customFormat="1" x14ac:dyDescent="0.55000000000000004">
      <c r="A24" s="22"/>
      <c r="B24" s="33" t="s">
        <v>855</v>
      </c>
      <c r="C24" s="40">
        <v>3</v>
      </c>
      <c r="D24" s="68">
        <v>591666.66666666663</v>
      </c>
      <c r="E24" s="40">
        <v>2652.6966666666663</v>
      </c>
      <c r="F24" s="34"/>
      <c r="G24" s="34"/>
      <c r="H24" s="34"/>
      <c r="I24" s="34"/>
      <c r="J24" s="34"/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x14ac:dyDescent="0.55000000000000004">
      <c r="B25" s="33" t="s">
        <v>857</v>
      </c>
      <c r="C25" s="40">
        <v>0</v>
      </c>
      <c r="D25" s="68">
        <v>0</v>
      </c>
      <c r="E25" s="40">
        <v>0</v>
      </c>
      <c r="F25" s="34"/>
      <c r="G25" s="34"/>
      <c r="H25" s="34"/>
      <c r="I25" s="34"/>
      <c r="J25" s="34"/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x14ac:dyDescent="0.55000000000000004">
      <c r="B26" s="33" t="s">
        <v>527</v>
      </c>
      <c r="C26" s="40">
        <v>0</v>
      </c>
      <c r="D26" s="68">
        <v>0</v>
      </c>
      <c r="E26" s="40">
        <v>0</v>
      </c>
      <c r="F26" s="34"/>
      <c r="G26" s="34"/>
      <c r="H26" s="34"/>
      <c r="I26" s="34"/>
      <c r="J26" s="34"/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4"/>
      <c r="B44"/>
      <c r="C44"/>
      <c r="D44"/>
      <c r="E44"/>
      <c r="F44"/>
      <c r="G44"/>
      <c r="H44"/>
      <c r="I44"/>
      <c r="J44"/>
      <c r="K44"/>
      <c r="L44" s="24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31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31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31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1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1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1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1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1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1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2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2" s="23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L82" s="24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24"/>
    </row>
    <row r="83" spans="1:32" s="23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L83" s="24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4"/>
    </row>
    <row r="84" spans="1:32" s="23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24"/>
    </row>
    <row r="85" spans="1:32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</row>
    <row r="86" spans="1:32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</row>
    <row r="87" spans="1:32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</row>
    <row r="88" spans="1:32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2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2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2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2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2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2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2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2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2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2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2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2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</row>
    <row r="165" spans="1:32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4"/>
    </row>
    <row r="166" spans="1:32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4"/>
    </row>
    <row r="167" spans="1:32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4"/>
    </row>
    <row r="168" spans="1:32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4"/>
    </row>
    <row r="169" spans="1:32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4"/>
    </row>
    <row r="170" spans="1:32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4"/>
    </row>
    <row r="171" spans="1:32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4"/>
    </row>
    <row r="172" spans="1:32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4"/>
    </row>
    <row r="173" spans="1:32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4"/>
    </row>
    <row r="174" spans="1:32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4"/>
    </row>
    <row r="175" spans="1:32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4"/>
    </row>
    <row r="176" spans="1:32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4"/>
    </row>
    <row r="177" spans="2:32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4"/>
    </row>
    <row r="178" spans="2:32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4"/>
    </row>
    <row r="179" spans="2:32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4"/>
    </row>
    <row r="180" spans="2:32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4"/>
    </row>
    <row r="181" spans="2:32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4"/>
    </row>
    <row r="182" spans="2:32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4"/>
    </row>
    <row r="183" spans="2:32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4"/>
    </row>
    <row r="184" spans="2:32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4"/>
    </row>
    <row r="185" spans="2:32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4"/>
    </row>
    <row r="186" spans="2:32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4"/>
    </row>
    <row r="187" spans="2:32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4"/>
    </row>
    <row r="188" spans="2:32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4"/>
    </row>
    <row r="189" spans="2:32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4"/>
    </row>
    <row r="190" spans="2:32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4"/>
    </row>
    <row r="191" spans="2:32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4"/>
    </row>
    <row r="192" spans="2:32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4"/>
    </row>
    <row r="193" spans="2:32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4"/>
    </row>
    <row r="194" spans="2:32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4"/>
    </row>
    <row r="195" spans="2:32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4"/>
    </row>
    <row r="196" spans="2:32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4"/>
    </row>
    <row r="197" spans="2:32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4"/>
    </row>
    <row r="198" spans="2:32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4"/>
    </row>
    <row r="199" spans="2:32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4"/>
    </row>
    <row r="200" spans="2:32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4"/>
    </row>
    <row r="201" spans="2:32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4"/>
    </row>
    <row r="202" spans="2:32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4"/>
    </row>
    <row r="203" spans="2:32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4"/>
    </row>
    <row r="204" spans="2:32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4"/>
    </row>
    <row r="205" spans="2:32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4"/>
    </row>
    <row r="206" spans="2:32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4"/>
    </row>
    <row r="207" spans="2:32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4"/>
    </row>
    <row r="208" spans="2:32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4"/>
    </row>
    <row r="209" spans="2:32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4"/>
    </row>
    <row r="210" spans="2:32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4"/>
    </row>
    <row r="211" spans="2:32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4"/>
    </row>
    <row r="212" spans="2:32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4"/>
    </row>
    <row r="213" spans="2:32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4"/>
    </row>
    <row r="214" spans="2:32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4"/>
    </row>
    <row r="215" spans="2:32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4"/>
    </row>
    <row r="216" spans="2:32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4"/>
    </row>
    <row r="217" spans="2:32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4"/>
    </row>
    <row r="218" spans="2:32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4"/>
    </row>
    <row r="219" spans="2:32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4"/>
    </row>
    <row r="220" spans="2:32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4"/>
    </row>
    <row r="221" spans="2:32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4"/>
    </row>
    <row r="222" spans="2:32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4"/>
    </row>
    <row r="223" spans="2:32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4"/>
    </row>
    <row r="224" spans="2:32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4"/>
    </row>
    <row r="225" spans="2:32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4"/>
    </row>
    <row r="226" spans="2:32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4"/>
    </row>
    <row r="227" spans="2:32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4"/>
    </row>
    <row r="228" spans="2:32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4"/>
    </row>
    <row r="229" spans="2:32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4"/>
    </row>
    <row r="230" spans="2:32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4"/>
    </row>
    <row r="231" spans="2:32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4"/>
    </row>
    <row r="232" spans="2:32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4"/>
    </row>
    <row r="233" spans="2:32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4"/>
    </row>
    <row r="234" spans="2:32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4"/>
    </row>
    <row r="235" spans="2:32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4"/>
    </row>
    <row r="236" spans="2:32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4"/>
    </row>
    <row r="237" spans="2:32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4"/>
    </row>
    <row r="238" spans="2:32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4"/>
    </row>
    <row r="239" spans="2:32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4"/>
    </row>
    <row r="240" spans="2:32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4"/>
    </row>
    <row r="241" spans="2:32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4"/>
    </row>
    <row r="242" spans="2:32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4"/>
    </row>
    <row r="243" spans="2:32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4"/>
    </row>
    <row r="244" spans="2:32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4"/>
    </row>
    <row r="245" spans="2:32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4"/>
    </row>
    <row r="246" spans="2:32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4"/>
    </row>
    <row r="247" spans="2:32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4"/>
    </row>
    <row r="248" spans="2:32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4"/>
    </row>
    <row r="249" spans="2:32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4"/>
    </row>
    <row r="250" spans="2:32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4"/>
    </row>
    <row r="251" spans="2:32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4"/>
    </row>
    <row r="252" spans="2:32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4"/>
    </row>
    <row r="253" spans="2:32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4"/>
    </row>
    <row r="254" spans="2:32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4"/>
    </row>
    <row r="255" spans="2:32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4"/>
    </row>
    <row r="256" spans="2:32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4"/>
    </row>
    <row r="257" spans="2:32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4"/>
    </row>
    <row r="258" spans="2:32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4"/>
    </row>
    <row r="259" spans="2:32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4"/>
    </row>
    <row r="260" spans="2:32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4"/>
    </row>
    <row r="261" spans="2:32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4"/>
    </row>
    <row r="262" spans="2:32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4"/>
    </row>
    <row r="263" spans="2:32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4"/>
    </row>
    <row r="264" spans="2:32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4"/>
    </row>
    <row r="265" spans="2:32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4"/>
    </row>
    <row r="266" spans="2:32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4"/>
    </row>
    <row r="267" spans="2:32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4"/>
    </row>
    <row r="268" spans="2:32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4"/>
    </row>
    <row r="269" spans="2:32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4"/>
    </row>
    <row r="270" spans="2:32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4"/>
    </row>
    <row r="271" spans="2:32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4"/>
    </row>
    <row r="272" spans="2:32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4"/>
    </row>
    <row r="273" spans="2:32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4"/>
    </row>
    <row r="274" spans="2:32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4"/>
    </row>
    <row r="275" spans="2:32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4"/>
    </row>
    <row r="276" spans="2:32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4"/>
    </row>
    <row r="277" spans="2:32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4"/>
    </row>
    <row r="278" spans="2:32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4"/>
    </row>
    <row r="279" spans="2:32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4"/>
    </row>
    <row r="280" spans="2:32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4"/>
    </row>
    <row r="281" spans="2:32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4"/>
    </row>
    <row r="282" spans="2:32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4"/>
    </row>
    <row r="283" spans="2:32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4"/>
    </row>
    <row r="284" spans="2:32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4"/>
    </row>
    <row r="285" spans="2:32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4"/>
    </row>
    <row r="286" spans="2:32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4"/>
    </row>
    <row r="287" spans="2:32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4"/>
    </row>
    <row r="288" spans="2:32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4"/>
    </row>
    <row r="289" spans="2:32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4"/>
    </row>
    <row r="290" spans="2:32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4"/>
    </row>
    <row r="291" spans="2:32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4"/>
    </row>
    <row r="292" spans="2:32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4"/>
    </row>
    <row r="293" spans="2:32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4"/>
    </row>
    <row r="294" spans="2:32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4"/>
    </row>
    <row r="295" spans="2:32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4"/>
    </row>
    <row r="296" spans="2:32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4"/>
    </row>
    <row r="297" spans="2:32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4"/>
    </row>
    <row r="298" spans="2:32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4"/>
    </row>
    <row r="299" spans="2:32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4"/>
    </row>
    <row r="300" spans="2:32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4"/>
    </row>
    <row r="301" spans="2:32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4"/>
    </row>
    <row r="302" spans="2:32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4"/>
    </row>
    <row r="303" spans="2:32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4"/>
    </row>
    <row r="304" spans="2:32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4"/>
    </row>
    <row r="305" spans="2:32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4"/>
    </row>
    <row r="306" spans="2:32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4"/>
    </row>
    <row r="307" spans="2:32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4"/>
    </row>
    <row r="308" spans="2:32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4"/>
    </row>
    <row r="309" spans="2:32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4"/>
    </row>
    <row r="310" spans="2:32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4"/>
    </row>
    <row r="311" spans="2:32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4"/>
    </row>
    <row r="312" spans="2:32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4"/>
    </row>
    <row r="313" spans="2:32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4"/>
    </row>
    <row r="314" spans="2:32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4"/>
    </row>
    <row r="315" spans="2:32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4"/>
    </row>
    <row r="316" spans="2:32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4"/>
    </row>
    <row r="317" spans="2:32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4"/>
    </row>
    <row r="318" spans="2:32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4"/>
    </row>
    <row r="319" spans="2:32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4"/>
    </row>
    <row r="320" spans="2:32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4"/>
    </row>
    <row r="321" spans="2:32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4"/>
    </row>
    <row r="322" spans="2:32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4"/>
    </row>
    <row r="323" spans="2:32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4"/>
    </row>
    <row r="324" spans="2:32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4"/>
    </row>
    <row r="325" spans="2:32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4"/>
    </row>
    <row r="326" spans="2:32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4"/>
    </row>
    <row r="327" spans="2:32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4"/>
    </row>
    <row r="328" spans="2:32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4"/>
    </row>
    <row r="329" spans="2:32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4"/>
    </row>
    <row r="330" spans="2:32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4"/>
    </row>
    <row r="331" spans="2:32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4"/>
    </row>
    <row r="332" spans="2:32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4"/>
    </row>
    <row r="333" spans="2:32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4"/>
    </row>
    <row r="334" spans="2:32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4"/>
    </row>
    <row r="335" spans="2:32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4"/>
    </row>
    <row r="336" spans="2:32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4"/>
    </row>
    <row r="337" spans="2:32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4"/>
    </row>
    <row r="338" spans="2:32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4"/>
    </row>
    <row r="339" spans="2:32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4"/>
    </row>
    <row r="340" spans="2:32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4"/>
    </row>
    <row r="341" spans="2:32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4"/>
    </row>
    <row r="342" spans="2:32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4"/>
    </row>
    <row r="343" spans="2:32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4"/>
    </row>
    <row r="344" spans="2:32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4"/>
    </row>
    <row r="345" spans="2:32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4"/>
    </row>
    <row r="346" spans="2:32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4"/>
    </row>
    <row r="347" spans="2:32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4"/>
    </row>
    <row r="348" spans="2:32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4"/>
    </row>
    <row r="349" spans="2:32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4"/>
    </row>
    <row r="350" spans="2:32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4"/>
    </row>
    <row r="351" spans="2:32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4"/>
    </row>
    <row r="352" spans="2:32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4"/>
    </row>
    <row r="353" spans="2:32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4"/>
    </row>
    <row r="354" spans="2:32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4"/>
    </row>
    <row r="355" spans="2:32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4"/>
    </row>
    <row r="356" spans="2:32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4"/>
    </row>
    <row r="357" spans="2:32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4"/>
    </row>
    <row r="358" spans="2:32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4"/>
    </row>
    <row r="359" spans="2:32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4"/>
    </row>
    <row r="360" spans="2:32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4"/>
    </row>
    <row r="361" spans="2:32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4"/>
    </row>
    <row r="362" spans="2:32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4"/>
    </row>
    <row r="363" spans="2:32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4"/>
    </row>
    <row r="364" spans="2:32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4"/>
    </row>
    <row r="365" spans="2:32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4"/>
    </row>
    <row r="366" spans="2:32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4"/>
    </row>
    <row r="367" spans="2:32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4"/>
    </row>
    <row r="368" spans="2:32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4"/>
    </row>
    <row r="369" spans="2:32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4"/>
    </row>
    <row r="370" spans="2:32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4"/>
    </row>
    <row r="371" spans="2:32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4"/>
    </row>
    <row r="372" spans="2:32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4"/>
    </row>
    <row r="373" spans="2:32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4"/>
    </row>
    <row r="374" spans="2:32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4"/>
    </row>
    <row r="375" spans="2:32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4"/>
    </row>
    <row r="376" spans="2:32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4"/>
    </row>
    <row r="377" spans="2:32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4"/>
    </row>
    <row r="378" spans="2:32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4"/>
    </row>
    <row r="379" spans="2:32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4"/>
    </row>
    <row r="380" spans="2:32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4"/>
    </row>
    <row r="381" spans="2:32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4"/>
    </row>
    <row r="382" spans="2:32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4"/>
    </row>
    <row r="383" spans="2:32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4"/>
    </row>
    <row r="384" spans="2:32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4"/>
    </row>
    <row r="385" spans="2:32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4"/>
    </row>
    <row r="386" spans="2:32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4"/>
    </row>
    <row r="387" spans="2:32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4"/>
    </row>
    <row r="388" spans="2:32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4"/>
    </row>
    <row r="389" spans="2:32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4"/>
    </row>
    <row r="390" spans="2:32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4"/>
    </row>
    <row r="391" spans="2:32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4"/>
    </row>
    <row r="392" spans="2:32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4"/>
    </row>
    <row r="393" spans="2:32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4"/>
    </row>
    <row r="394" spans="2:32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4"/>
    </row>
    <row r="395" spans="2:32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4"/>
    </row>
    <row r="396" spans="2:32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4"/>
    </row>
    <row r="397" spans="2:32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4"/>
    </row>
    <row r="398" spans="2:32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4"/>
    </row>
    <row r="399" spans="2:32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4"/>
    </row>
    <row r="400" spans="2:32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4"/>
    </row>
    <row r="401" spans="2:32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4"/>
    </row>
    <row r="402" spans="2:32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4"/>
    </row>
    <row r="403" spans="2:32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4"/>
    </row>
    <row r="404" spans="2:32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4"/>
    </row>
    <row r="405" spans="2:32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4"/>
    </row>
    <row r="406" spans="2:32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4"/>
    </row>
    <row r="407" spans="2:32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4"/>
    </row>
    <row r="408" spans="2:32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4"/>
    </row>
    <row r="409" spans="2:32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4"/>
    </row>
    <row r="410" spans="2:32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4"/>
    </row>
    <row r="411" spans="2:32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4"/>
    </row>
    <row r="412" spans="2:32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4"/>
    </row>
    <row r="413" spans="2:32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4"/>
    </row>
    <row r="414" spans="2:32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4"/>
    </row>
    <row r="415" spans="2:32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4"/>
    </row>
    <row r="416" spans="2:32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4"/>
    </row>
    <row r="417" spans="2:32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4"/>
    </row>
    <row r="418" spans="2:32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4"/>
    </row>
    <row r="419" spans="2:32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4"/>
    </row>
    <row r="420" spans="2:32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4"/>
    </row>
    <row r="421" spans="2:32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4"/>
    </row>
    <row r="422" spans="2:32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4"/>
    </row>
    <row r="423" spans="2:32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4"/>
    </row>
    <row r="424" spans="2:32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4"/>
    </row>
    <row r="425" spans="2:32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4"/>
    </row>
    <row r="426" spans="2:32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4"/>
    </row>
    <row r="427" spans="2:32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4"/>
    </row>
    <row r="428" spans="2:32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4"/>
    </row>
    <row r="429" spans="2:32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4"/>
    </row>
    <row r="430" spans="2:32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4"/>
    </row>
    <row r="431" spans="2:32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4"/>
    </row>
    <row r="432" spans="2:32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4"/>
    </row>
    <row r="433" spans="2:32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4"/>
    </row>
    <row r="434" spans="2:32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4"/>
    </row>
    <row r="435" spans="2:32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4"/>
    </row>
    <row r="436" spans="2:32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4"/>
    </row>
    <row r="437" spans="2:32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4"/>
    </row>
    <row r="438" spans="2:32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4"/>
    </row>
    <row r="439" spans="2:32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4"/>
    </row>
    <row r="440" spans="2:32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4"/>
    </row>
    <row r="441" spans="2:32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4"/>
    </row>
    <row r="442" spans="2:32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4"/>
    </row>
    <row r="443" spans="2:32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4"/>
    </row>
    <row r="444" spans="2:32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4"/>
    </row>
    <row r="445" spans="2:32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4"/>
    </row>
    <row r="446" spans="2:32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4"/>
    </row>
    <row r="447" spans="2:32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4"/>
    </row>
    <row r="448" spans="2:32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4"/>
    </row>
    <row r="449" spans="2:32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4"/>
    </row>
    <row r="450" spans="2:32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4"/>
    </row>
    <row r="451" spans="2:32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4"/>
    </row>
    <row r="452" spans="2:32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4"/>
    </row>
    <row r="453" spans="2:32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4"/>
    </row>
    <row r="454" spans="2:32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4"/>
    </row>
    <row r="455" spans="2:32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4"/>
    </row>
    <row r="456" spans="2:32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4"/>
    </row>
    <row r="457" spans="2:32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4"/>
    </row>
    <row r="458" spans="2:32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4"/>
    </row>
    <row r="459" spans="2:32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4"/>
    </row>
    <row r="460" spans="2:32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4"/>
    </row>
    <row r="461" spans="2:32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4"/>
    </row>
    <row r="462" spans="2:32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4"/>
    </row>
    <row r="463" spans="2:32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4"/>
    </row>
    <row r="464" spans="2:32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4"/>
    </row>
    <row r="465" spans="2:32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4"/>
    </row>
    <row r="466" spans="2:32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4"/>
    </row>
    <row r="467" spans="2:32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4"/>
    </row>
    <row r="468" spans="2:32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4"/>
    </row>
    <row r="469" spans="2:32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4"/>
    </row>
    <row r="470" spans="2:32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4"/>
    </row>
    <row r="471" spans="2:32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4"/>
    </row>
    <row r="472" spans="2:32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4"/>
    </row>
    <row r="473" spans="2:32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4"/>
    </row>
    <row r="474" spans="2:32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4"/>
    </row>
    <row r="475" spans="2:32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4"/>
    </row>
    <row r="476" spans="2:32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4"/>
    </row>
    <row r="477" spans="2:32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4"/>
    </row>
    <row r="478" spans="2:32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4"/>
    </row>
    <row r="479" spans="2:32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4"/>
    </row>
    <row r="480" spans="2:32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4"/>
    </row>
    <row r="481" spans="2:32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4"/>
    </row>
    <row r="482" spans="2:32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4"/>
    </row>
    <row r="483" spans="2:32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4"/>
    </row>
    <row r="484" spans="2:32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4"/>
    </row>
    <row r="485" spans="2:32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4"/>
    </row>
    <row r="486" spans="2:32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4"/>
    </row>
    <row r="487" spans="2:32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4"/>
    </row>
    <row r="488" spans="2:32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4"/>
    </row>
    <row r="489" spans="2:32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4"/>
    </row>
    <row r="490" spans="2:32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4"/>
    </row>
    <row r="491" spans="2:32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4"/>
    </row>
    <row r="492" spans="2:32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4"/>
    </row>
    <row r="493" spans="2:32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4"/>
    </row>
    <row r="494" spans="2:32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4"/>
    </row>
    <row r="495" spans="2:32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4"/>
    </row>
    <row r="496" spans="2:32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4"/>
    </row>
    <row r="497" spans="2:32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4"/>
    </row>
    <row r="498" spans="2:32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4"/>
    </row>
    <row r="499" spans="2:32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4"/>
    </row>
    <row r="500" spans="2:32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4"/>
    </row>
    <row r="501" spans="2:32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4"/>
    </row>
    <row r="502" spans="2:32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4"/>
    </row>
    <row r="503" spans="2:32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4"/>
    </row>
    <row r="504" spans="2:32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4"/>
    </row>
    <row r="505" spans="2:32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4"/>
    </row>
    <row r="506" spans="2:32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4"/>
    </row>
    <row r="507" spans="2:32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4"/>
    </row>
    <row r="508" spans="2:32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4"/>
    </row>
    <row r="509" spans="2:32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4"/>
    </row>
    <row r="510" spans="2:32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4"/>
    </row>
    <row r="511" spans="2:32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4"/>
    </row>
    <row r="512" spans="2:32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4"/>
    </row>
    <row r="513" spans="2:32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4"/>
    </row>
    <row r="514" spans="2:32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4"/>
    </row>
    <row r="515" spans="2:32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4"/>
    </row>
    <row r="516" spans="2:32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4"/>
    </row>
    <row r="517" spans="2:32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4"/>
    </row>
    <row r="518" spans="2:32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4"/>
    </row>
    <row r="519" spans="2:32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4"/>
    </row>
    <row r="520" spans="2:32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4"/>
    </row>
    <row r="521" spans="2:32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4"/>
    </row>
    <row r="522" spans="2:32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4"/>
    </row>
    <row r="523" spans="2:32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4"/>
    </row>
    <row r="524" spans="2:32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4"/>
    </row>
    <row r="525" spans="2:32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4"/>
    </row>
    <row r="526" spans="2:32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4"/>
    </row>
    <row r="527" spans="2:32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4"/>
    </row>
    <row r="528" spans="2:32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4"/>
    </row>
    <row r="529" spans="2:32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4"/>
    </row>
    <row r="530" spans="2:32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4"/>
    </row>
    <row r="531" spans="2:32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4"/>
    </row>
    <row r="532" spans="2:32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4"/>
    </row>
    <row r="533" spans="2:32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4"/>
    </row>
    <row r="534" spans="2:32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4"/>
    </row>
    <row r="535" spans="2:32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4"/>
    </row>
    <row r="536" spans="2:32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4"/>
    </row>
    <row r="537" spans="2:32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4"/>
    </row>
    <row r="538" spans="2:32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4"/>
    </row>
    <row r="539" spans="2:32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4"/>
    </row>
    <row r="540" spans="2:32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4"/>
    </row>
    <row r="541" spans="2:32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4"/>
    </row>
    <row r="542" spans="2:32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4"/>
    </row>
    <row r="543" spans="2:32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4"/>
    </row>
    <row r="544" spans="2:32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4"/>
    </row>
    <row r="545" spans="2:32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4"/>
    </row>
    <row r="546" spans="2:32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4"/>
    </row>
    <row r="547" spans="2:32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4"/>
    </row>
    <row r="548" spans="2:32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4"/>
    </row>
    <row r="549" spans="2:32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4"/>
    </row>
    <row r="550" spans="2:32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4"/>
    </row>
    <row r="551" spans="2:32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4"/>
    </row>
    <row r="552" spans="2:32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4"/>
    </row>
    <row r="553" spans="2:32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4"/>
    </row>
    <row r="554" spans="2:32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4"/>
    </row>
    <row r="555" spans="2:32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4"/>
    </row>
    <row r="556" spans="2:32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4"/>
    </row>
    <row r="557" spans="2:32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4"/>
    </row>
    <row r="558" spans="2:32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4"/>
    </row>
    <row r="559" spans="2:32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4"/>
    </row>
    <row r="560" spans="2:32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4"/>
    </row>
    <row r="561" spans="2:32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4"/>
    </row>
    <row r="562" spans="2:32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4"/>
    </row>
    <row r="563" spans="2:32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4"/>
    </row>
    <row r="564" spans="2:32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4"/>
    </row>
    <row r="565" spans="2:32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4"/>
    </row>
    <row r="566" spans="2:32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4"/>
    </row>
    <row r="567" spans="2:32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4"/>
    </row>
    <row r="568" spans="2:32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4"/>
    </row>
    <row r="569" spans="2:32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4"/>
    </row>
    <row r="570" spans="2:32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4"/>
    </row>
    <row r="571" spans="2:32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4"/>
    </row>
    <row r="572" spans="2:32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4"/>
    </row>
    <row r="573" spans="2:32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4"/>
    </row>
    <row r="574" spans="2:32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4"/>
    </row>
    <row r="575" spans="2:32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4"/>
    </row>
    <row r="576" spans="2:32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4"/>
    </row>
    <row r="577" spans="2:32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4"/>
    </row>
    <row r="578" spans="2:32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4"/>
    </row>
    <row r="579" spans="2:32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4"/>
    </row>
    <row r="580" spans="2:32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4"/>
    </row>
    <row r="581" spans="2:32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4"/>
    </row>
    <row r="582" spans="2:32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4"/>
    </row>
    <row r="583" spans="2:32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4"/>
    </row>
    <row r="584" spans="2:32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4"/>
    </row>
    <row r="585" spans="2:32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4"/>
    </row>
    <row r="586" spans="2:32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4"/>
    </row>
    <row r="587" spans="2:32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4"/>
    </row>
    <row r="588" spans="2:32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4"/>
    </row>
    <row r="589" spans="2:32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4"/>
    </row>
    <row r="590" spans="2:32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4"/>
    </row>
    <row r="591" spans="2:32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4"/>
    </row>
    <row r="592" spans="2:32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4"/>
    </row>
    <row r="593" spans="2:32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4"/>
    </row>
    <row r="594" spans="2:32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4"/>
    </row>
    <row r="595" spans="2:32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4"/>
    </row>
    <row r="596" spans="2:32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4"/>
    </row>
    <row r="597" spans="2:32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4"/>
    </row>
    <row r="598" spans="2:32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4"/>
    </row>
    <row r="599" spans="2:32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4"/>
    </row>
    <row r="600" spans="2:32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4"/>
    </row>
    <row r="601" spans="2:32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4"/>
    </row>
    <row r="602" spans="2:32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4"/>
    </row>
    <row r="603" spans="2:32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4"/>
    </row>
    <row r="604" spans="2:32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4"/>
    </row>
    <row r="605" spans="2:32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4"/>
    </row>
    <row r="606" spans="2:32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4"/>
    </row>
    <row r="607" spans="2:32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4"/>
    </row>
    <row r="608" spans="2:32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4"/>
    </row>
    <row r="609" spans="2:32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4"/>
    </row>
    <row r="610" spans="2:32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4"/>
    </row>
    <row r="611" spans="2:32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4"/>
    </row>
    <row r="612" spans="2:32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4"/>
    </row>
    <row r="613" spans="2:32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4"/>
    </row>
    <row r="614" spans="2:32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4"/>
    </row>
    <row r="615" spans="2:32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4"/>
    </row>
    <row r="616" spans="2:32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4"/>
    </row>
    <row r="617" spans="2:32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4"/>
    </row>
    <row r="618" spans="2:32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4"/>
    </row>
    <row r="619" spans="2:32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4"/>
    </row>
    <row r="620" spans="2:32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4"/>
    </row>
    <row r="621" spans="2:32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4"/>
    </row>
    <row r="622" spans="2:32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4"/>
    </row>
    <row r="623" spans="2:32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4"/>
    </row>
    <row r="624" spans="2:32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4"/>
    </row>
    <row r="625" spans="2:32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4"/>
    </row>
    <row r="626" spans="2:32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4"/>
    </row>
    <row r="627" spans="2:32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4"/>
    </row>
    <row r="628" spans="2:32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4"/>
    </row>
    <row r="629" spans="2:32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4"/>
    </row>
    <row r="630" spans="2:32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4"/>
    </row>
    <row r="631" spans="2:32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4"/>
    </row>
    <row r="632" spans="2:32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4"/>
    </row>
    <row r="633" spans="2:32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4"/>
    </row>
    <row r="634" spans="2:32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4"/>
    </row>
    <row r="635" spans="2:32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4"/>
    </row>
    <row r="636" spans="2:32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4"/>
    </row>
    <row r="637" spans="2:32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4"/>
    </row>
    <row r="638" spans="2:32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4"/>
    </row>
    <row r="639" spans="2:32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4"/>
    </row>
    <row r="640" spans="2:32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4"/>
    </row>
    <row r="641" spans="2:32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4"/>
    </row>
    <row r="642" spans="2:32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4"/>
    </row>
    <row r="643" spans="2:32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4"/>
    </row>
    <row r="644" spans="2:32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4"/>
    </row>
    <row r="645" spans="2:32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4"/>
    </row>
    <row r="646" spans="2:32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4"/>
    </row>
    <row r="647" spans="2:32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4"/>
    </row>
    <row r="648" spans="2:32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4"/>
    </row>
    <row r="649" spans="2:32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4"/>
    </row>
    <row r="650" spans="2:32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4"/>
    </row>
    <row r="651" spans="2:32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4"/>
    </row>
    <row r="652" spans="2:32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4"/>
    </row>
    <row r="653" spans="2:32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4"/>
    </row>
    <row r="654" spans="2:32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4"/>
    </row>
    <row r="655" spans="2:32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4"/>
    </row>
    <row r="656" spans="2:32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4"/>
    </row>
    <row r="657" spans="2:32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4"/>
    </row>
    <row r="658" spans="2:32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4"/>
    </row>
    <row r="659" spans="2:32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4"/>
    </row>
    <row r="660" spans="2:32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4"/>
    </row>
    <row r="661" spans="2:32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4"/>
    </row>
    <row r="662" spans="2:32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4"/>
    </row>
    <row r="663" spans="2:32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4"/>
    </row>
    <row r="664" spans="2:32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4"/>
    </row>
    <row r="665" spans="2:32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4"/>
    </row>
    <row r="666" spans="2:32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4"/>
    </row>
    <row r="667" spans="2:32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4"/>
    </row>
    <row r="668" spans="2:32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4"/>
    </row>
    <row r="669" spans="2:32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4"/>
    </row>
    <row r="670" spans="2:32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4"/>
    </row>
    <row r="671" spans="2:32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4"/>
    </row>
    <row r="672" spans="2:32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4"/>
    </row>
    <row r="673" spans="2:32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4"/>
    </row>
    <row r="674" spans="2:32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4"/>
    </row>
    <row r="675" spans="2:32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4"/>
    </row>
    <row r="676" spans="2:32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4"/>
    </row>
    <row r="677" spans="2:32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4"/>
    </row>
    <row r="678" spans="2:32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4"/>
    </row>
    <row r="679" spans="2:32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4"/>
    </row>
    <row r="680" spans="2:32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4"/>
    </row>
    <row r="681" spans="2:32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4"/>
    </row>
    <row r="682" spans="2:32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4"/>
    </row>
    <row r="683" spans="2:32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4"/>
    </row>
    <row r="684" spans="2:32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4"/>
    </row>
    <row r="685" spans="2:32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4"/>
    </row>
    <row r="686" spans="2:32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4"/>
    </row>
    <row r="687" spans="2:32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4"/>
    </row>
    <row r="688" spans="2:32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4"/>
    </row>
    <row r="689" spans="2:32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4"/>
    </row>
    <row r="690" spans="2:32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4"/>
    </row>
    <row r="691" spans="2:32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4"/>
    </row>
    <row r="692" spans="2:32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4"/>
    </row>
    <row r="693" spans="2:32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4"/>
    </row>
    <row r="694" spans="2:32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4"/>
    </row>
    <row r="695" spans="2:32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4"/>
    </row>
    <row r="696" spans="2:32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4"/>
    </row>
    <row r="697" spans="2:32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4"/>
    </row>
    <row r="698" spans="2:32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4"/>
    </row>
    <row r="699" spans="2:32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4"/>
    </row>
    <row r="700" spans="2:32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4"/>
    </row>
    <row r="701" spans="2:32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4"/>
    </row>
    <row r="702" spans="2:32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4"/>
    </row>
    <row r="703" spans="2:32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4"/>
    </row>
    <row r="704" spans="2:32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4"/>
    </row>
    <row r="705" spans="2:32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4"/>
    </row>
    <row r="706" spans="2:32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4"/>
    </row>
    <row r="707" spans="2:32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4"/>
    </row>
    <row r="708" spans="2:32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4"/>
    </row>
    <row r="709" spans="2:32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4"/>
    </row>
    <row r="710" spans="2:32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4"/>
    </row>
    <row r="711" spans="2:32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4"/>
    </row>
    <row r="712" spans="2:32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4"/>
    </row>
    <row r="713" spans="2:32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4"/>
    </row>
    <row r="714" spans="2:32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4"/>
    </row>
    <row r="715" spans="2:32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4"/>
    </row>
    <row r="716" spans="2:32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4"/>
    </row>
    <row r="717" spans="2:32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4"/>
    </row>
    <row r="718" spans="2:32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4"/>
    </row>
    <row r="719" spans="2:32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4"/>
    </row>
    <row r="720" spans="2:32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4"/>
    </row>
    <row r="721" spans="2:32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4"/>
    </row>
    <row r="722" spans="2:32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4"/>
    </row>
    <row r="723" spans="2:32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4"/>
    </row>
    <row r="724" spans="2:32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4"/>
    </row>
    <row r="725" spans="2:32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4"/>
    </row>
    <row r="726" spans="2:32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4"/>
    </row>
    <row r="727" spans="2:32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4"/>
    </row>
    <row r="728" spans="2:32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4"/>
    </row>
    <row r="729" spans="2:32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4"/>
    </row>
    <row r="730" spans="2:32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4"/>
    </row>
    <row r="731" spans="2:32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4"/>
    </row>
    <row r="732" spans="2:32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4"/>
    </row>
    <row r="733" spans="2:32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4"/>
    </row>
    <row r="734" spans="2:32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4"/>
    </row>
    <row r="735" spans="2:32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4"/>
    </row>
    <row r="736" spans="2:32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4"/>
    </row>
    <row r="737" spans="2:32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4"/>
    </row>
    <row r="738" spans="2:32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4"/>
    </row>
    <row r="739" spans="2:32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4"/>
    </row>
    <row r="740" spans="2:32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4"/>
    </row>
    <row r="741" spans="2:32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4"/>
    </row>
    <row r="742" spans="2:32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4"/>
    </row>
    <row r="743" spans="2:32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4"/>
    </row>
    <row r="744" spans="2:32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4"/>
    </row>
    <row r="745" spans="2:32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4"/>
    </row>
    <row r="746" spans="2:32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4"/>
    </row>
    <row r="747" spans="2:32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4"/>
    </row>
    <row r="748" spans="2:32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4"/>
    </row>
    <row r="749" spans="2:32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4"/>
    </row>
    <row r="750" spans="2:32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4"/>
    </row>
    <row r="751" spans="2:32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4"/>
    </row>
    <row r="752" spans="2:32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4"/>
    </row>
    <row r="753" spans="2:32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4"/>
    </row>
    <row r="754" spans="2:32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4"/>
    </row>
    <row r="755" spans="2:32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4"/>
    </row>
    <row r="756" spans="2:32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4"/>
    </row>
    <row r="757" spans="2:32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4"/>
    </row>
    <row r="758" spans="2:32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4"/>
    </row>
    <row r="759" spans="2:32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4"/>
    </row>
    <row r="760" spans="2:32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4"/>
    </row>
    <row r="761" spans="2:32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4"/>
    </row>
    <row r="762" spans="2:32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4"/>
    </row>
    <row r="763" spans="2:32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4"/>
    </row>
    <row r="764" spans="2:32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4"/>
    </row>
    <row r="765" spans="2:32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4"/>
    </row>
    <row r="766" spans="2:32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4"/>
    </row>
    <row r="767" spans="2:32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4"/>
    </row>
    <row r="768" spans="2:32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4"/>
    </row>
    <row r="769" spans="2:32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4"/>
    </row>
    <row r="770" spans="2:32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4"/>
    </row>
    <row r="771" spans="2:32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4"/>
    </row>
    <row r="772" spans="2:32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4"/>
    </row>
    <row r="773" spans="2:32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4"/>
    </row>
    <row r="774" spans="2:32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4"/>
    </row>
    <row r="775" spans="2:32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4"/>
    </row>
    <row r="776" spans="2:32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4"/>
    </row>
    <row r="777" spans="2:32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4"/>
    </row>
    <row r="778" spans="2:32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4"/>
    </row>
    <row r="779" spans="2:32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4"/>
    </row>
    <row r="780" spans="2:32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4"/>
    </row>
    <row r="781" spans="2:32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4"/>
    </row>
    <row r="782" spans="2:32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4"/>
    </row>
    <row r="783" spans="2:32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4"/>
    </row>
    <row r="784" spans="2:32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4"/>
    </row>
    <row r="785" spans="2:32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4"/>
    </row>
    <row r="786" spans="2:32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4"/>
    </row>
    <row r="787" spans="2:32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4"/>
    </row>
    <row r="788" spans="2:32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4"/>
    </row>
    <row r="789" spans="2:32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4"/>
    </row>
    <row r="790" spans="2:32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4"/>
    </row>
    <row r="791" spans="2:32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4"/>
    </row>
    <row r="792" spans="2:32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4"/>
    </row>
    <row r="793" spans="2:32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4"/>
    </row>
    <row r="794" spans="2:32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4"/>
    </row>
    <row r="795" spans="2:32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4"/>
    </row>
    <row r="796" spans="2:32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4"/>
    </row>
    <row r="797" spans="2:32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4"/>
    </row>
    <row r="798" spans="2:32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4"/>
    </row>
    <row r="799" spans="2:32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4"/>
    </row>
    <row r="800" spans="2:32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4"/>
    </row>
    <row r="801" spans="2:32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4"/>
    </row>
    <row r="802" spans="2:32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4"/>
    </row>
    <row r="803" spans="2:32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4"/>
    </row>
    <row r="804" spans="2:32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4"/>
    </row>
    <row r="805" spans="2:32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4"/>
    </row>
    <row r="806" spans="2:32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4"/>
    </row>
    <row r="807" spans="2:32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4"/>
    </row>
    <row r="808" spans="2:32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4"/>
    </row>
    <row r="809" spans="2:32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4"/>
    </row>
    <row r="810" spans="2:32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4"/>
    </row>
    <row r="811" spans="2:32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4"/>
    </row>
    <row r="812" spans="2:32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4"/>
    </row>
    <row r="813" spans="2:32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4"/>
    </row>
    <row r="814" spans="2:32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4"/>
    </row>
    <row r="815" spans="2:32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4"/>
    </row>
    <row r="816" spans="2:32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4"/>
    </row>
    <row r="817" spans="2:32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4"/>
    </row>
    <row r="818" spans="2:32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4"/>
    </row>
    <row r="819" spans="2:32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4"/>
    </row>
    <row r="820" spans="2:32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4"/>
    </row>
    <row r="821" spans="2:32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4"/>
    </row>
    <row r="822" spans="2:32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4"/>
    </row>
    <row r="823" spans="2:32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4"/>
    </row>
    <row r="824" spans="2:32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4"/>
    </row>
    <row r="825" spans="2:32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4"/>
    </row>
    <row r="826" spans="2:32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4"/>
    </row>
    <row r="827" spans="2:32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4"/>
    </row>
    <row r="828" spans="2:32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4"/>
    </row>
    <row r="829" spans="2:32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4"/>
    </row>
    <row r="830" spans="2:32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4"/>
    </row>
    <row r="831" spans="2:32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4"/>
    </row>
    <row r="832" spans="2:32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4"/>
    </row>
    <row r="833" spans="2:32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4"/>
    </row>
    <row r="834" spans="2:32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4"/>
    </row>
    <row r="835" spans="2:32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4"/>
    </row>
    <row r="836" spans="2:32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4"/>
    </row>
    <row r="837" spans="2:32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4"/>
    </row>
    <row r="838" spans="2:32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4"/>
    </row>
    <row r="839" spans="2:32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4"/>
    </row>
    <row r="840" spans="2:32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4"/>
    </row>
    <row r="841" spans="2:32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4"/>
    </row>
    <row r="842" spans="2:32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4"/>
    </row>
    <row r="843" spans="2:32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4"/>
    </row>
    <row r="844" spans="2:32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4"/>
    </row>
    <row r="845" spans="2:32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4"/>
    </row>
    <row r="846" spans="2:32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4"/>
    </row>
    <row r="847" spans="2:32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4"/>
    </row>
    <row r="848" spans="2:32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4"/>
    </row>
    <row r="849" spans="2:32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4"/>
    </row>
    <row r="850" spans="2:32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4"/>
    </row>
    <row r="851" spans="2:32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4"/>
    </row>
    <row r="852" spans="2:32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4"/>
    </row>
    <row r="853" spans="2:32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4"/>
    </row>
    <row r="854" spans="2:32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4"/>
    </row>
    <row r="855" spans="2:32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4"/>
    </row>
    <row r="856" spans="2:32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4"/>
    </row>
    <row r="857" spans="2:32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4"/>
    </row>
    <row r="858" spans="2:32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4"/>
    </row>
    <row r="859" spans="2:32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4"/>
    </row>
    <row r="860" spans="2:32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4"/>
    </row>
    <row r="861" spans="2:32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4"/>
    </row>
    <row r="862" spans="2:32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4"/>
    </row>
    <row r="863" spans="2:32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4"/>
    </row>
    <row r="864" spans="2:32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4"/>
    </row>
    <row r="865" spans="2:32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4"/>
    </row>
    <row r="866" spans="2:32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4"/>
    </row>
    <row r="867" spans="2:32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4"/>
    </row>
    <row r="868" spans="2:32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4"/>
    </row>
    <row r="869" spans="2:32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4"/>
    </row>
    <row r="870" spans="2:32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4"/>
    </row>
    <row r="871" spans="2:32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4"/>
    </row>
    <row r="872" spans="2:32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4"/>
    </row>
    <row r="873" spans="2:32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4"/>
    </row>
    <row r="874" spans="2:32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4"/>
    </row>
    <row r="875" spans="2:32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4"/>
    </row>
    <row r="876" spans="2:32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4"/>
    </row>
    <row r="877" spans="2:32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4"/>
    </row>
    <row r="878" spans="2:32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4"/>
    </row>
    <row r="879" spans="2:32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4"/>
    </row>
    <row r="880" spans="2:32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4"/>
    </row>
    <row r="881" spans="2:32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4"/>
    </row>
    <row r="882" spans="2:32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4"/>
    </row>
    <row r="883" spans="2:32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4"/>
    </row>
    <row r="884" spans="2:32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4"/>
    </row>
    <row r="885" spans="2:32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4"/>
    </row>
    <row r="886" spans="2:32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4"/>
    </row>
    <row r="887" spans="2:32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4"/>
    </row>
    <row r="888" spans="2:32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4"/>
    </row>
    <row r="889" spans="2:32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4"/>
    </row>
    <row r="890" spans="2:32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4"/>
    </row>
    <row r="891" spans="2:32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4"/>
    </row>
    <row r="892" spans="2:32" s="23" customFormat="1" x14ac:dyDescent="0.55000000000000004">
      <c r="B892" s="34"/>
      <c r="C892" s="34"/>
      <c r="D892" s="34"/>
      <c r="E892" s="34"/>
      <c r="F892" s="13"/>
      <c r="G892" s="34"/>
      <c r="H892" s="41"/>
      <c r="I892" s="35"/>
      <c r="J892" s="65"/>
      <c r="K892" s="65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4"/>
    </row>
    <row r="893" spans="2:32" s="23" customFormat="1" x14ac:dyDescent="0.55000000000000004">
      <c r="B893" s="34"/>
      <c r="C893" s="34"/>
      <c r="D893" s="34"/>
      <c r="E893" s="34"/>
      <c r="F893" s="13"/>
      <c r="G893" s="34"/>
      <c r="H893" s="41"/>
      <c r="I893" s="35"/>
      <c r="J893" s="65"/>
      <c r="K893" s="65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4"/>
    </row>
    <row r="894" spans="2:32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4"/>
    </row>
    <row r="895" spans="2:32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4"/>
    </row>
    <row r="896" spans="2:32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4"/>
    </row>
    <row r="897" spans="1:32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4"/>
    </row>
    <row r="898" spans="1:32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4"/>
    </row>
    <row r="899" spans="1:32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4"/>
    </row>
    <row r="900" spans="1:32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4"/>
    </row>
    <row r="901" spans="1:32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4"/>
    </row>
    <row r="902" spans="1:32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4"/>
    </row>
    <row r="903" spans="1:32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4"/>
    </row>
    <row r="904" spans="1:32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4"/>
    </row>
    <row r="905" spans="1:32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4"/>
    </row>
    <row r="906" spans="1:32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4"/>
    </row>
    <row r="907" spans="1:32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4"/>
    </row>
    <row r="908" spans="1:32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4"/>
    </row>
    <row r="909" spans="1:32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4"/>
    </row>
    <row r="910" spans="1:32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4"/>
    </row>
    <row r="911" spans="1:32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4"/>
    </row>
    <row r="912" spans="1:32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4"/>
    </row>
    <row r="913" spans="1:32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4"/>
    </row>
    <row r="914" spans="1:32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4"/>
    </row>
    <row r="915" spans="1:32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4"/>
    </row>
    <row r="916" spans="1:32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4"/>
    </row>
    <row r="917" spans="1:32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4"/>
    </row>
    <row r="918" spans="1:32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4"/>
    </row>
    <row r="919" spans="1:32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4"/>
    </row>
    <row r="920" spans="1:32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4"/>
    </row>
    <row r="921" spans="1:32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4"/>
    </row>
    <row r="922" spans="1:32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4"/>
    </row>
    <row r="923" spans="1:32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4"/>
    </row>
    <row r="924" spans="1:32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4"/>
    </row>
    <row r="925" spans="1:32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4"/>
    </row>
    <row r="926" spans="1:32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4"/>
    </row>
    <row r="927" spans="1:32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4"/>
    </row>
    <row r="928" spans="1:32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4"/>
    </row>
    <row r="929" spans="1:32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4"/>
    </row>
    <row r="930" spans="1:32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4"/>
    </row>
    <row r="931" spans="1:32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4"/>
    </row>
    <row r="932" spans="1:32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4"/>
    </row>
    <row r="933" spans="1:32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4"/>
    </row>
    <row r="934" spans="1:32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4"/>
    </row>
    <row r="935" spans="1:32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4"/>
    </row>
    <row r="936" spans="1:32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4"/>
    </row>
    <row r="937" spans="1:32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4"/>
    </row>
    <row r="938" spans="1:32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4"/>
    </row>
    <row r="939" spans="1:32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4"/>
    </row>
    <row r="940" spans="1:32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4"/>
    </row>
    <row r="941" spans="1:32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4"/>
    </row>
    <row r="942" spans="1:32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4"/>
    </row>
    <row r="943" spans="1:32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4"/>
    </row>
    <row r="944" spans="1:32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4"/>
    </row>
    <row r="945" spans="1:32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4"/>
    </row>
    <row r="946" spans="1:32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4"/>
    </row>
    <row r="947" spans="1:32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4"/>
    </row>
    <row r="948" spans="1:32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4"/>
    </row>
    <row r="949" spans="1:32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4"/>
    </row>
    <row r="950" spans="1:32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4"/>
    </row>
    <row r="951" spans="1:32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4"/>
    </row>
    <row r="952" spans="1:32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4"/>
    </row>
    <row r="953" spans="1:32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4"/>
    </row>
    <row r="954" spans="1:32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4"/>
    </row>
    <row r="955" spans="1:32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4"/>
    </row>
    <row r="956" spans="1:32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4"/>
    </row>
    <row r="957" spans="1:32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4"/>
    </row>
    <row r="958" spans="1:32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4"/>
    </row>
    <row r="959" spans="1:32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4"/>
    </row>
    <row r="960" spans="1:32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4"/>
    </row>
    <row r="961" spans="1:32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4"/>
    </row>
    <row r="962" spans="1:32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4"/>
    </row>
    <row r="963" spans="1:32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4"/>
    </row>
    <row r="964" spans="1:32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4"/>
    </row>
    <row r="965" spans="1:32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4"/>
    </row>
    <row r="966" spans="1:32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4"/>
    </row>
    <row r="967" spans="1:32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4"/>
    </row>
    <row r="968" spans="1:32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4"/>
    </row>
    <row r="969" spans="1:32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4"/>
    </row>
    <row r="970" spans="1:32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4"/>
    </row>
    <row r="971" spans="1:32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4"/>
    </row>
    <row r="972" spans="1:32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4"/>
    </row>
    <row r="973" spans="1:32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4"/>
    </row>
    <row r="974" spans="1:32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4"/>
    </row>
    <row r="975" spans="1:32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4"/>
    </row>
    <row r="976" spans="1:32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4"/>
    </row>
    <row r="977" spans="1:32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4"/>
    </row>
    <row r="978" spans="1:32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4"/>
    </row>
    <row r="979" spans="1:32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4"/>
    </row>
    <row r="980" spans="1:32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4"/>
    </row>
    <row r="981" spans="1:32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4"/>
    </row>
    <row r="982" spans="1:32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4"/>
    </row>
    <row r="983" spans="1:32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4"/>
    </row>
    <row r="984" spans="1:32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4"/>
    </row>
    <row r="985" spans="1:32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4"/>
    </row>
    <row r="986" spans="1:32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4"/>
    </row>
    <row r="987" spans="1:32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4"/>
    </row>
    <row r="988" spans="1:32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4"/>
    </row>
    <row r="989" spans="1:32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4"/>
    </row>
    <row r="990" spans="1:32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4"/>
    </row>
    <row r="991" spans="1:32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4"/>
    </row>
    <row r="992" spans="1:32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4"/>
    </row>
    <row r="993" spans="1:32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4"/>
    </row>
    <row r="994" spans="1:32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4"/>
    </row>
    <row r="995" spans="1:32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4"/>
    </row>
    <row r="996" spans="1:32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4"/>
    </row>
    <row r="997" spans="1:32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4"/>
    </row>
    <row r="998" spans="1:32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4"/>
    </row>
    <row r="999" spans="1:32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4"/>
    </row>
    <row r="1000" spans="1:32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4"/>
    </row>
    <row r="1001" spans="1:32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4"/>
    </row>
    <row r="1002" spans="1:32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4"/>
    </row>
    <row r="1003" spans="1:32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4"/>
    </row>
    <row r="1004" spans="1:32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4"/>
    </row>
    <row r="1005" spans="1:32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4"/>
    </row>
    <row r="1006" spans="1:32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4"/>
    </row>
    <row r="1007" spans="1:32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4"/>
    </row>
    <row r="1008" spans="1:32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4"/>
    </row>
    <row r="1009" spans="1:32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4"/>
    </row>
    <row r="1010" spans="1:32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4"/>
    </row>
    <row r="1011" spans="1:32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4"/>
    </row>
    <row r="1012" spans="1:32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4"/>
    </row>
    <row r="1013" spans="1:32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4"/>
    </row>
    <row r="1014" spans="1:32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4"/>
    </row>
    <row r="1015" spans="1:32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4"/>
    </row>
    <row r="1016" spans="1:32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4"/>
    </row>
    <row r="1017" spans="1:32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4"/>
    </row>
    <row r="1018" spans="1:32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4"/>
    </row>
    <row r="1019" spans="1:32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4"/>
    </row>
    <row r="1020" spans="1:32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4"/>
    </row>
    <row r="1021" spans="1:32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4"/>
    </row>
    <row r="1022" spans="1:32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4"/>
    </row>
    <row r="1023" spans="1:32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4"/>
    </row>
    <row r="1024" spans="1:32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4"/>
    </row>
    <row r="1025" spans="1:32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4"/>
    </row>
    <row r="1026" spans="1:32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4"/>
    </row>
    <row r="1027" spans="1:32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4"/>
    </row>
    <row r="1028" spans="1:32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4"/>
    </row>
    <row r="1029" spans="1:32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4"/>
    </row>
    <row r="1030" spans="1:32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4"/>
    </row>
    <row r="1031" spans="1:32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4"/>
    </row>
    <row r="1032" spans="1:32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4"/>
    </row>
    <row r="1033" spans="1:32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4"/>
    </row>
    <row r="1034" spans="1:32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4"/>
    </row>
    <row r="1035" spans="1:32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4"/>
    </row>
    <row r="1036" spans="1:32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4"/>
    </row>
    <row r="1037" spans="1:32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4"/>
    </row>
    <row r="1038" spans="1:32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4"/>
    </row>
    <row r="1039" spans="1:32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4"/>
    </row>
    <row r="1040" spans="1:32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4"/>
    </row>
    <row r="1041" spans="1:32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4"/>
    </row>
    <row r="1042" spans="1:32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4"/>
    </row>
    <row r="1043" spans="1:32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4"/>
    </row>
    <row r="1044" spans="1:32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4"/>
    </row>
    <row r="1045" spans="1:32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4"/>
    </row>
    <row r="1046" spans="1:32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4"/>
    </row>
    <row r="1047" spans="1:32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4"/>
    </row>
    <row r="1048" spans="1:32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4"/>
    </row>
    <row r="1049" spans="1:32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4"/>
    </row>
    <row r="1050" spans="1:32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4"/>
    </row>
    <row r="1051" spans="1:32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4"/>
    </row>
    <row r="1052" spans="1:32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4"/>
    </row>
    <row r="1053" spans="1:32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4"/>
    </row>
    <row r="1054" spans="1:32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4"/>
    </row>
    <row r="1055" spans="1:32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4"/>
    </row>
    <row r="1056" spans="1:32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4"/>
    </row>
    <row r="1057" spans="1:32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4"/>
    </row>
    <row r="1058" spans="1:32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4"/>
    </row>
    <row r="1059" spans="1:32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4"/>
    </row>
    <row r="1060" spans="1:32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4"/>
    </row>
    <row r="1061" spans="1:32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4"/>
    </row>
    <row r="1062" spans="1:32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4"/>
    </row>
    <row r="1063" spans="1:32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4"/>
    </row>
    <row r="1064" spans="1:32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4"/>
    </row>
    <row r="1065" spans="1:32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4"/>
    </row>
    <row r="1066" spans="1:32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4"/>
    </row>
    <row r="1067" spans="1:32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24"/>
    </row>
    <row r="1068" spans="1:32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24"/>
    </row>
    <row r="1069" spans="1:32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24"/>
    </row>
    <row r="1070" spans="1:32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24"/>
    </row>
    <row r="1071" spans="1:32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24"/>
    </row>
    <row r="1072" spans="1:32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24"/>
    </row>
    <row r="1073" spans="1:32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24"/>
    </row>
    <row r="1074" spans="1:32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24"/>
    </row>
    <row r="1075" spans="1:32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24"/>
    </row>
    <row r="1076" spans="1:32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24"/>
    </row>
    <row r="1077" spans="1:32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24"/>
    </row>
    <row r="1078" spans="1:32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24"/>
    </row>
    <row r="1079" spans="1:32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24"/>
    </row>
    <row r="1080" spans="1:32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24"/>
    </row>
    <row r="1081" spans="1:32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24"/>
    </row>
    <row r="1082" spans="1:32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24"/>
    </row>
    <row r="1083" spans="1:32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24"/>
    </row>
    <row r="1084" spans="1:32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24"/>
    </row>
    <row r="1085" spans="1:32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24"/>
    </row>
    <row r="1086" spans="1:32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24"/>
    </row>
    <row r="1087" spans="1:32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24"/>
    </row>
    <row r="1088" spans="1:32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24"/>
    </row>
    <row r="1089" spans="1:32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24"/>
    </row>
    <row r="1090" spans="1:32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24"/>
    </row>
    <row r="1091" spans="1:32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24"/>
    </row>
    <row r="1092" spans="1:32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24"/>
    </row>
    <row r="1093" spans="1:32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24"/>
    </row>
    <row r="1094" spans="1:32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24"/>
    </row>
    <row r="1095" spans="1:32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24"/>
    </row>
    <row r="1096" spans="1:32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24"/>
    </row>
    <row r="1097" spans="1:32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24"/>
    </row>
    <row r="1098" spans="1:32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24"/>
    </row>
    <row r="1099" spans="1:32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24"/>
    </row>
    <row r="1100" spans="1:32" s="65" customFormat="1" x14ac:dyDescent="0.55000000000000004">
      <c r="A1100" s="23"/>
      <c r="B1100"/>
      <c r="C1100"/>
      <c r="D1100"/>
      <c r="E1100"/>
      <c r="F1100" s="13"/>
      <c r="G1100"/>
      <c r="H1100" s="37"/>
      <c r="I1100" s="28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24"/>
    </row>
    <row r="1101" spans="1:32" s="65" customFormat="1" x14ac:dyDescent="0.55000000000000004">
      <c r="A1101" s="23"/>
      <c r="B1101"/>
      <c r="C1101"/>
      <c r="D1101"/>
      <c r="E1101"/>
      <c r="F1101" s="13"/>
      <c r="G1101"/>
      <c r="H1101" s="37"/>
      <c r="I1101" s="28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24"/>
    </row>
    <row r="1102" spans="1:32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24"/>
    </row>
    <row r="1103" spans="1:32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24"/>
    </row>
    <row r="1104" spans="1:32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24"/>
    </row>
    <row r="1105" spans="1:32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24"/>
    </row>
    <row r="1106" spans="1:32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24"/>
    </row>
    <row r="1107" spans="1:32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24"/>
    </row>
    <row r="1108" spans="1:32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24"/>
    </row>
    <row r="1109" spans="1:32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6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887</v>
      </c>
      <c r="C2" s="101" t="s">
        <v>895</v>
      </c>
      <c r="D2" s="101"/>
      <c r="E2" s="101"/>
      <c r="F2" s="17"/>
      <c r="G2" s="36" t="s">
        <v>887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1309</v>
      </c>
      <c r="D4" s="80">
        <v>494262.72598930442</v>
      </c>
      <c r="E4" s="79">
        <v>2183.1480000000006</v>
      </c>
      <c r="F4" s="85"/>
      <c r="G4" s="78" t="s">
        <v>862</v>
      </c>
      <c r="H4" s="79">
        <v>406</v>
      </c>
      <c r="I4" s="80">
        <v>502499.40467980289</v>
      </c>
      <c r="J4" s="79">
        <v>2190.2845862068971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435</v>
      </c>
      <c r="C5" s="82">
        <v>293</v>
      </c>
      <c r="D5" s="83">
        <v>654060.98040955642</v>
      </c>
      <c r="E5" s="82">
        <v>2888.2912627986352</v>
      </c>
      <c r="F5" s="85"/>
      <c r="G5" s="81" t="s">
        <v>435</v>
      </c>
      <c r="H5" s="82">
        <v>86</v>
      </c>
      <c r="I5" s="83">
        <v>646483.08627906966</v>
      </c>
      <c r="J5" s="82">
        <v>2817.8706744186047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447</v>
      </c>
      <c r="C6" s="40">
        <v>101</v>
      </c>
      <c r="D6" s="68">
        <v>678450.6930693069</v>
      </c>
      <c r="E6" s="40">
        <v>2996.4873663366334</v>
      </c>
      <c r="F6"/>
      <c r="G6" s="33" t="s">
        <v>447</v>
      </c>
      <c r="H6" s="40">
        <v>24</v>
      </c>
      <c r="I6" s="68">
        <v>646336.66666666663</v>
      </c>
      <c r="J6" s="40">
        <v>2817.2299166666667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457</v>
      </c>
      <c r="C7" s="40">
        <v>53</v>
      </c>
      <c r="D7" s="68">
        <v>888741.45509433956</v>
      </c>
      <c r="E7" s="40">
        <v>3926.2849433962256</v>
      </c>
      <c r="F7"/>
      <c r="G7" s="33" t="s">
        <v>441</v>
      </c>
      <c r="H7" s="40">
        <v>14</v>
      </c>
      <c r="I7" s="68">
        <v>521336.97428571427</v>
      </c>
      <c r="J7" s="40">
        <v>2272.3989999999999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462</v>
      </c>
      <c r="C8" s="40">
        <v>35</v>
      </c>
      <c r="D8" s="68">
        <v>644085.2634285714</v>
      </c>
      <c r="E8" s="40">
        <v>2837.7347999999993</v>
      </c>
      <c r="F8"/>
      <c r="G8" s="33" t="s">
        <v>462</v>
      </c>
      <c r="H8" s="40">
        <v>11</v>
      </c>
      <c r="I8" s="68">
        <v>916056.58727272716</v>
      </c>
      <c r="J8" s="40">
        <v>3992.9832727272728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441</v>
      </c>
      <c r="C9" s="40">
        <v>27</v>
      </c>
      <c r="D9" s="68">
        <v>511987.67925925925</v>
      </c>
      <c r="E9" s="40">
        <v>2245.6948888888892</v>
      </c>
      <c r="F9"/>
      <c r="G9" s="33" t="s">
        <v>457</v>
      </c>
      <c r="H9" s="40">
        <v>11</v>
      </c>
      <c r="I9" s="68">
        <v>914694.54909090896</v>
      </c>
      <c r="J9" s="40">
        <v>3986.9149090909091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459</v>
      </c>
      <c r="C10" s="40">
        <v>10</v>
      </c>
      <c r="D10" s="68">
        <v>556108.35200000007</v>
      </c>
      <c r="E10" s="40">
        <v>2453.5531999999994</v>
      </c>
      <c r="F10"/>
      <c r="G10" s="33" t="s">
        <v>459</v>
      </c>
      <c r="H10" s="40">
        <v>6</v>
      </c>
      <c r="I10" s="68">
        <v>527496.39333333331</v>
      </c>
      <c r="J10" s="40">
        <v>2299.1196666666665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442</v>
      </c>
      <c r="C11" s="40">
        <v>10</v>
      </c>
      <c r="D11" s="68">
        <v>437974.29200000002</v>
      </c>
      <c r="E11" s="40">
        <v>1936.2252000000001</v>
      </c>
      <c r="F11"/>
      <c r="G11" s="33" t="s">
        <v>451</v>
      </c>
      <c r="H11" s="40">
        <v>3</v>
      </c>
      <c r="I11" s="68">
        <v>439059.26666666666</v>
      </c>
      <c r="J11" s="40">
        <v>1913.5573333333332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439</v>
      </c>
      <c r="C12" s="40">
        <v>8</v>
      </c>
      <c r="D12" s="68">
        <v>691540</v>
      </c>
      <c r="E12" s="40">
        <v>3069.2882499999996</v>
      </c>
      <c r="F12"/>
      <c r="G12" s="33" t="s">
        <v>445</v>
      </c>
      <c r="H12" s="40">
        <v>3</v>
      </c>
      <c r="I12" s="68">
        <v>595880.7533333333</v>
      </c>
      <c r="J12" s="40">
        <v>2597.0699999999997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436</v>
      </c>
      <c r="C13" s="40">
        <v>8</v>
      </c>
      <c r="D13" s="68">
        <v>728548.75</v>
      </c>
      <c r="E13" s="40">
        <v>3256.5067499999996</v>
      </c>
      <c r="F13"/>
      <c r="G13" s="33" t="s">
        <v>439</v>
      </c>
      <c r="H13" s="40">
        <v>2</v>
      </c>
      <c r="I13" s="68">
        <v>639000</v>
      </c>
      <c r="J13" s="40">
        <v>2784.81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452</v>
      </c>
      <c r="C14" s="40">
        <v>6</v>
      </c>
      <c r="D14" s="68">
        <v>380284.52</v>
      </c>
      <c r="E14" s="40">
        <v>1690.7030000000002</v>
      </c>
      <c r="F14"/>
      <c r="G14" s="33" t="s">
        <v>461</v>
      </c>
      <c r="H14" s="40">
        <v>2</v>
      </c>
      <c r="I14" s="68">
        <v>284000</v>
      </c>
      <c r="J14" s="40">
        <v>1238.0409999999999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451</v>
      </c>
      <c r="C15" s="40">
        <v>5</v>
      </c>
      <c r="D15" s="68">
        <v>409979.56</v>
      </c>
      <c r="E15" s="40">
        <v>1805.2243999999998</v>
      </c>
      <c r="F15" s="34"/>
      <c r="G15" s="33" t="s">
        <v>458</v>
      </c>
      <c r="H15" s="40">
        <v>1</v>
      </c>
      <c r="I15" s="68">
        <v>170400</v>
      </c>
      <c r="J15" s="40">
        <v>742.61599999999999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450</v>
      </c>
      <c r="C16" s="40">
        <v>5</v>
      </c>
      <c r="D16" s="68">
        <v>886694.86</v>
      </c>
      <c r="E16" s="40">
        <v>3949.6323999999995</v>
      </c>
      <c r="F16" s="34"/>
      <c r="G16" s="33" t="s">
        <v>454</v>
      </c>
      <c r="H16" s="40">
        <v>1</v>
      </c>
      <c r="I16" s="68">
        <v>355000</v>
      </c>
      <c r="J16" s="40">
        <v>1547.8119999999999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461</v>
      </c>
      <c r="C17" s="40">
        <v>4</v>
      </c>
      <c r="D17" s="68">
        <v>344350</v>
      </c>
      <c r="E17" s="40">
        <v>1522.2584999999999</v>
      </c>
      <c r="F17" s="34"/>
      <c r="G17" s="33" t="s">
        <v>453</v>
      </c>
      <c r="H17" s="40">
        <v>1</v>
      </c>
      <c r="I17" s="68">
        <v>521337.37999999995</v>
      </c>
      <c r="J17" s="40">
        <v>2271.654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454</v>
      </c>
      <c r="C18" s="40">
        <v>4</v>
      </c>
      <c r="D18" s="68">
        <v>539220.505</v>
      </c>
      <c r="E18" s="40">
        <v>2373.3464999999997</v>
      </c>
      <c r="F18" s="34"/>
      <c r="G18" s="33" t="s">
        <v>450</v>
      </c>
      <c r="H18" s="40">
        <v>1</v>
      </c>
      <c r="I18" s="68">
        <v>733461.24</v>
      </c>
      <c r="J18" s="40">
        <v>3197.8379999999997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445</v>
      </c>
      <c r="C19" s="40">
        <v>4</v>
      </c>
      <c r="D19" s="68">
        <v>516784.15</v>
      </c>
      <c r="E19" s="40">
        <v>2262.2669999999998</v>
      </c>
      <c r="F19" s="34"/>
      <c r="G19" s="33" t="s">
        <v>442</v>
      </c>
      <c r="H19" s="40">
        <v>1</v>
      </c>
      <c r="I19" s="68">
        <v>318470.5</v>
      </c>
      <c r="J19" s="40">
        <v>1387.1899999999998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446</v>
      </c>
      <c r="C20" s="40">
        <v>3</v>
      </c>
      <c r="D20" s="68">
        <v>355502.68</v>
      </c>
      <c r="E20" s="40">
        <v>1563.8046666666667</v>
      </c>
      <c r="F20" s="34"/>
      <c r="G20" s="33" t="s">
        <v>444</v>
      </c>
      <c r="H20" s="40">
        <v>1</v>
      </c>
      <c r="I20" s="68">
        <v>501918.87999999995</v>
      </c>
      <c r="J20" s="40">
        <v>2188.2139999999999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448</v>
      </c>
      <c r="C21" s="40">
        <v>3</v>
      </c>
      <c r="D21" s="68">
        <v>298200</v>
      </c>
      <c r="E21" s="40">
        <v>1316.9613333333334</v>
      </c>
      <c r="F21" s="34"/>
      <c r="G21" s="33" t="s">
        <v>446</v>
      </c>
      <c r="H21" s="40">
        <v>1</v>
      </c>
      <c r="I21" s="68">
        <v>435301</v>
      </c>
      <c r="J21" s="40">
        <v>1898.2599999999998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458</v>
      </c>
      <c r="C22" s="40">
        <v>2</v>
      </c>
      <c r="D22" s="68">
        <v>120700</v>
      </c>
      <c r="E22" s="40">
        <v>529.84400000000005</v>
      </c>
      <c r="F22" s="34"/>
      <c r="G22" s="33" t="s">
        <v>452</v>
      </c>
      <c r="H22" s="40">
        <v>1</v>
      </c>
      <c r="I22" s="68">
        <v>190397.86</v>
      </c>
      <c r="J22" s="40">
        <v>830.22799999999995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456</v>
      </c>
      <c r="C23" s="40">
        <v>2</v>
      </c>
      <c r="D23" s="68">
        <v>198800</v>
      </c>
      <c r="E23" s="40">
        <v>887.59299999999996</v>
      </c>
      <c r="F23" s="34"/>
      <c r="G23" s="33" t="s">
        <v>448</v>
      </c>
      <c r="H23" s="40">
        <v>1</v>
      </c>
      <c r="I23" s="68">
        <v>298200</v>
      </c>
      <c r="J23" s="40">
        <v>1299.578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460</v>
      </c>
      <c r="C24" s="40">
        <v>1</v>
      </c>
      <c r="D24" s="68">
        <v>355000</v>
      </c>
      <c r="E24" s="40">
        <v>1585.36</v>
      </c>
      <c r="F24" s="34"/>
      <c r="G24" s="33" t="s">
        <v>436</v>
      </c>
      <c r="H24" s="40">
        <v>1</v>
      </c>
      <c r="I24" s="68">
        <v>1008200</v>
      </c>
      <c r="J24" s="40">
        <v>4395.2019999999993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444</v>
      </c>
      <c r="C25" s="40">
        <v>1</v>
      </c>
      <c r="D25" s="68">
        <v>501918.87999999995</v>
      </c>
      <c r="E25" s="40">
        <v>2188.2139999999999</v>
      </c>
      <c r="F25" s="34"/>
      <c r="G25" s="33" t="s">
        <v>440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453</v>
      </c>
      <c r="C26" s="40">
        <v>1</v>
      </c>
      <c r="D26" s="68">
        <v>521337.37999999995</v>
      </c>
      <c r="E26" s="40">
        <v>2271.654</v>
      </c>
      <c r="F26" s="34"/>
      <c r="G26" s="33" t="s">
        <v>455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443</v>
      </c>
      <c r="C27" s="40">
        <v>0</v>
      </c>
      <c r="D27" s="68">
        <v>0</v>
      </c>
      <c r="E27" s="40">
        <v>0</v>
      </c>
      <c r="F27" s="34"/>
      <c r="G27" s="33" t="s">
        <v>460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440</v>
      </c>
      <c r="C28" s="40">
        <v>0</v>
      </c>
      <c r="D28" s="68">
        <v>0</v>
      </c>
      <c r="E28" s="40">
        <v>0</v>
      </c>
      <c r="F28" s="34"/>
      <c r="G28" s="33" t="s">
        <v>443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438</v>
      </c>
      <c r="C29" s="40">
        <v>0</v>
      </c>
      <c r="D29" s="68">
        <v>0</v>
      </c>
      <c r="E29" s="40">
        <v>0</v>
      </c>
      <c r="F29" s="34"/>
      <c r="G29" s="33" t="s">
        <v>456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455</v>
      </c>
      <c r="C30" s="40">
        <v>0</v>
      </c>
      <c r="D30" s="68">
        <v>0</v>
      </c>
      <c r="E30" s="40">
        <v>0</v>
      </c>
      <c r="F30" s="34"/>
      <c r="G30" s="33" t="s">
        <v>438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449</v>
      </c>
      <c r="C31" s="40">
        <v>0</v>
      </c>
      <c r="D31" s="68">
        <v>0</v>
      </c>
      <c r="E31" s="40">
        <v>0</v>
      </c>
      <c r="F31" s="34"/>
      <c r="G31" s="33" t="s">
        <v>449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81" t="s">
        <v>555</v>
      </c>
      <c r="C32" s="82">
        <v>526</v>
      </c>
      <c r="D32" s="83">
        <v>616634.786730038</v>
      </c>
      <c r="E32" s="82">
        <v>2723.9511482889734</v>
      </c>
      <c r="F32" s="86"/>
      <c r="G32" s="81" t="s">
        <v>555</v>
      </c>
      <c r="H32" s="82">
        <v>179</v>
      </c>
      <c r="I32" s="83">
        <v>597886.04983240226</v>
      </c>
      <c r="J32" s="82">
        <v>2606.0666033519542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582</v>
      </c>
      <c r="C33" s="40">
        <v>91</v>
      </c>
      <c r="D33" s="68">
        <v>297163.36879120878</v>
      </c>
      <c r="E33" s="40">
        <v>1314.5696923076921</v>
      </c>
      <c r="F33" s="34"/>
      <c r="G33" s="33" t="s">
        <v>582</v>
      </c>
      <c r="H33" s="40">
        <v>28</v>
      </c>
      <c r="I33" s="68">
        <v>262261.82857142854</v>
      </c>
      <c r="J33" s="40">
        <v>1143.1279999999999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584</v>
      </c>
      <c r="C34" s="40">
        <v>48</v>
      </c>
      <c r="D34" s="68">
        <v>677309.67708333337</v>
      </c>
      <c r="E34" s="40">
        <v>2983.284208333333</v>
      </c>
      <c r="F34" s="34"/>
      <c r="G34" s="33" t="s">
        <v>584</v>
      </c>
      <c r="H34" s="40">
        <v>17</v>
      </c>
      <c r="I34" s="68">
        <v>787811.57294117648</v>
      </c>
      <c r="J34" s="40">
        <v>3433.9241176470587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601</v>
      </c>
      <c r="C35" s="40">
        <v>44</v>
      </c>
      <c r="D35" s="68">
        <v>411746.10454545449</v>
      </c>
      <c r="E35" s="40">
        <v>1818.9445909090907</v>
      </c>
      <c r="F35" s="34"/>
      <c r="G35" s="33" t="s">
        <v>605</v>
      </c>
      <c r="H35" s="40">
        <v>16</v>
      </c>
      <c r="I35" s="68">
        <v>521336.93624999997</v>
      </c>
      <c r="J35" s="40">
        <v>2272.4362499999997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607</v>
      </c>
      <c r="C36" s="40">
        <v>28</v>
      </c>
      <c r="D36" s="68">
        <v>607644.7771428572</v>
      </c>
      <c r="E36" s="40">
        <v>2680.808</v>
      </c>
      <c r="F36" s="34"/>
      <c r="G36" s="33" t="s">
        <v>601</v>
      </c>
      <c r="H36" s="40">
        <v>14</v>
      </c>
      <c r="I36" s="68">
        <v>411746.34428571427</v>
      </c>
      <c r="J36" s="40">
        <v>1794.7049999999999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565</v>
      </c>
      <c r="C37" s="40">
        <v>27</v>
      </c>
      <c r="D37" s="68">
        <v>960216.67481481482</v>
      </c>
      <c r="E37" s="40">
        <v>4234.58</v>
      </c>
      <c r="F37" s="34"/>
      <c r="G37" s="33" t="s">
        <v>607</v>
      </c>
      <c r="H37" s="40">
        <v>11</v>
      </c>
      <c r="I37" s="68">
        <v>656629.04181818187</v>
      </c>
      <c r="J37" s="40">
        <v>2862.1816363636362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605</v>
      </c>
      <c r="C38" s="40">
        <v>27</v>
      </c>
      <c r="D38" s="68">
        <v>512297.13407407404</v>
      </c>
      <c r="E38" s="40">
        <v>2253.0345185185183</v>
      </c>
      <c r="F38" s="34"/>
      <c r="G38" s="33" t="s">
        <v>565</v>
      </c>
      <c r="H38" s="40">
        <v>8</v>
      </c>
      <c r="I38" s="68">
        <v>905254.4375</v>
      </c>
      <c r="J38" s="40">
        <v>3945.9297499999998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610</v>
      </c>
      <c r="C39" s="40">
        <v>26</v>
      </c>
      <c r="D39" s="68">
        <v>503861.71307692298</v>
      </c>
      <c r="E39" s="40">
        <v>2227.6073076923076</v>
      </c>
      <c r="F39" s="34"/>
      <c r="G39" s="33" t="s">
        <v>610</v>
      </c>
      <c r="H39" s="40">
        <v>8</v>
      </c>
      <c r="I39" s="68">
        <v>529426.23249999993</v>
      </c>
      <c r="J39" s="40">
        <v>2307.6374999999998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561</v>
      </c>
      <c r="C40" s="40">
        <v>17</v>
      </c>
      <c r="D40" s="68">
        <v>1250852.9411764706</v>
      </c>
      <c r="E40" s="40">
        <v>5506.4264705882351</v>
      </c>
      <c r="F40" s="34"/>
      <c r="G40" s="33" t="s">
        <v>561</v>
      </c>
      <c r="H40" s="40">
        <v>7</v>
      </c>
      <c r="I40" s="68">
        <v>1388557.142857143</v>
      </c>
      <c r="J40" s="40">
        <v>6052.3799999999992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590</v>
      </c>
      <c r="C41" s="40">
        <v>16</v>
      </c>
      <c r="D41" s="68">
        <v>631674.57499999995</v>
      </c>
      <c r="E41" s="40">
        <v>2793.1539999999995</v>
      </c>
      <c r="F41" s="34"/>
      <c r="G41" s="33" t="s">
        <v>590</v>
      </c>
      <c r="H41" s="40">
        <v>5</v>
      </c>
      <c r="I41" s="68">
        <v>575232.34399999992</v>
      </c>
      <c r="J41" s="40">
        <v>2507.3719999999998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611</v>
      </c>
      <c r="C42" s="40">
        <v>15</v>
      </c>
      <c r="D42" s="68">
        <v>1136963.3280000002</v>
      </c>
      <c r="E42" s="40">
        <v>5038.663466666666</v>
      </c>
      <c r="F42" s="34"/>
      <c r="G42" s="33" t="s">
        <v>611</v>
      </c>
      <c r="H42" s="40">
        <v>5</v>
      </c>
      <c r="I42" s="68">
        <v>884045.70799999998</v>
      </c>
      <c r="J42" s="40">
        <v>3853.2591999999995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594</v>
      </c>
      <c r="C43" s="40">
        <v>14</v>
      </c>
      <c r="D43" s="68">
        <v>617709.02714285708</v>
      </c>
      <c r="E43" s="40">
        <v>2753.3710000000001</v>
      </c>
      <c r="F43" s="34"/>
      <c r="G43" s="33" t="s">
        <v>597</v>
      </c>
      <c r="H43" s="40">
        <v>4</v>
      </c>
      <c r="I43" s="68">
        <v>329180.495</v>
      </c>
      <c r="J43" s="40">
        <v>1434.6464999999998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587</v>
      </c>
      <c r="C44" s="40">
        <v>14</v>
      </c>
      <c r="D44" s="68">
        <v>731723.46428571432</v>
      </c>
      <c r="E44" s="40">
        <v>3252.819</v>
      </c>
      <c r="F44" s="34"/>
      <c r="G44" s="33" t="s">
        <v>576</v>
      </c>
      <c r="H44" s="40">
        <v>4</v>
      </c>
      <c r="I44" s="68">
        <v>546700</v>
      </c>
      <c r="J44" s="40">
        <v>2382.7334999999998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608</v>
      </c>
      <c r="C45" s="40">
        <v>12</v>
      </c>
      <c r="D45" s="68">
        <v>505155.29666666663</v>
      </c>
      <c r="E45" s="40">
        <v>2245.9266666666663</v>
      </c>
      <c r="F45" s="34"/>
      <c r="G45" s="33" t="s">
        <v>573</v>
      </c>
      <c r="H45" s="40">
        <v>4</v>
      </c>
      <c r="I45" s="68">
        <v>521337.02499999997</v>
      </c>
      <c r="J45" s="40">
        <v>2272.1754999999998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592</v>
      </c>
      <c r="C46" s="40">
        <v>12</v>
      </c>
      <c r="D46" s="68">
        <v>456377.46833333332</v>
      </c>
      <c r="E46" s="40">
        <v>2014.9021666666667</v>
      </c>
      <c r="F46" s="34"/>
      <c r="G46" s="33" t="s">
        <v>560</v>
      </c>
      <c r="H46" s="40">
        <v>4</v>
      </c>
      <c r="I46" s="68">
        <v>1207997.55</v>
      </c>
      <c r="J46" s="40">
        <v>5265.5854999999992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612</v>
      </c>
      <c r="C47" s="40">
        <v>12</v>
      </c>
      <c r="D47" s="68">
        <v>386920.41666666669</v>
      </c>
      <c r="E47" s="40">
        <v>1706.1741666666665</v>
      </c>
      <c r="F47" s="34"/>
      <c r="G47" s="33" t="s">
        <v>587</v>
      </c>
      <c r="H47" s="40">
        <v>4</v>
      </c>
      <c r="I47" s="68">
        <v>635734</v>
      </c>
      <c r="J47" s="40">
        <v>2771.2509999999997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560</v>
      </c>
      <c r="C48" s="40">
        <v>10</v>
      </c>
      <c r="D48" s="68">
        <v>1261660.344</v>
      </c>
      <c r="E48" s="40">
        <v>5580.4672</v>
      </c>
      <c r="F48" s="34"/>
      <c r="G48" s="33" t="s">
        <v>592</v>
      </c>
      <c r="H48" s="40">
        <v>4</v>
      </c>
      <c r="I48" s="68">
        <v>367573.38999999996</v>
      </c>
      <c r="J48" s="40">
        <v>1602.0479999999998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573</v>
      </c>
      <c r="C49" s="40">
        <v>9</v>
      </c>
      <c r="D49" s="68">
        <v>510549.16666666669</v>
      </c>
      <c r="E49" s="40">
        <v>2265.3959999999997</v>
      </c>
      <c r="F49" s="34"/>
      <c r="G49" s="33" t="s">
        <v>570</v>
      </c>
      <c r="H49" s="40">
        <v>3</v>
      </c>
      <c r="I49" s="68">
        <v>521336.90666666668</v>
      </c>
      <c r="J49" s="40">
        <v>2272.3493333333331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576</v>
      </c>
      <c r="C50" s="40">
        <v>9</v>
      </c>
      <c r="D50" s="68">
        <v>467022.38</v>
      </c>
      <c r="E50" s="40">
        <v>2059.1137777777781</v>
      </c>
      <c r="F50" s="34"/>
      <c r="G50" s="33" t="s">
        <v>558</v>
      </c>
      <c r="H50" s="40">
        <v>3</v>
      </c>
      <c r="I50" s="68">
        <v>425208.58666666667</v>
      </c>
      <c r="J50" s="40">
        <v>1853.0633333333333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572</v>
      </c>
      <c r="C51" s="40">
        <v>9</v>
      </c>
      <c r="D51" s="68">
        <v>519240.82888888876</v>
      </c>
      <c r="E51" s="40">
        <v>2295.2953333333335</v>
      </c>
      <c r="F51" s="34"/>
      <c r="G51" s="33" t="s">
        <v>594</v>
      </c>
      <c r="H51" s="40">
        <v>3</v>
      </c>
      <c r="I51" s="68">
        <v>663644.57333333336</v>
      </c>
      <c r="J51" s="40">
        <v>2892.5866666666666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556</v>
      </c>
      <c r="C52" s="40">
        <v>9</v>
      </c>
      <c r="D52" s="68">
        <v>798513.33333333337</v>
      </c>
      <c r="E52" s="40">
        <v>3521.6315555555552</v>
      </c>
      <c r="F52" s="34"/>
      <c r="G52" s="33" t="s">
        <v>572</v>
      </c>
      <c r="H52" s="40">
        <v>3</v>
      </c>
      <c r="I52" s="68">
        <v>519199.80666666664</v>
      </c>
      <c r="J52" s="40">
        <v>2263.31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563</v>
      </c>
      <c r="C53" s="40">
        <v>8</v>
      </c>
      <c r="D53" s="68">
        <v>562190.95750000002</v>
      </c>
      <c r="E53" s="40">
        <v>2489.90175</v>
      </c>
      <c r="F53" s="34"/>
      <c r="G53" s="33" t="s">
        <v>563</v>
      </c>
      <c r="H53" s="40">
        <v>2</v>
      </c>
      <c r="I53" s="68">
        <v>568000</v>
      </c>
      <c r="J53" s="40">
        <v>2476.0819999999999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599</v>
      </c>
      <c r="C54" s="40">
        <v>8</v>
      </c>
      <c r="D54" s="68">
        <v>1331071.6124999998</v>
      </c>
      <c r="E54" s="40">
        <v>5901.2939999999999</v>
      </c>
      <c r="F54" s="34"/>
      <c r="G54" s="33" t="s">
        <v>608</v>
      </c>
      <c r="H54" s="40">
        <v>2</v>
      </c>
      <c r="I54" s="68">
        <v>521336.67</v>
      </c>
      <c r="J54" s="40">
        <v>2272.6969999999997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597</v>
      </c>
      <c r="C55" s="40">
        <v>8</v>
      </c>
      <c r="D55" s="68">
        <v>277771.34749999997</v>
      </c>
      <c r="E55" s="40">
        <v>1222.3959999999997</v>
      </c>
      <c r="F55" s="34"/>
      <c r="G55" s="33" t="s">
        <v>583</v>
      </c>
      <c r="H55" s="40">
        <v>2</v>
      </c>
      <c r="I55" s="68">
        <v>355000</v>
      </c>
      <c r="J55" s="40">
        <v>1547.8119999999999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567</v>
      </c>
      <c r="C56" s="40">
        <v>6</v>
      </c>
      <c r="D56" s="68">
        <v>854744.62333333318</v>
      </c>
      <c r="E56" s="40">
        <v>3760.710333333333</v>
      </c>
      <c r="F56" s="34"/>
      <c r="G56" s="33" t="s">
        <v>612</v>
      </c>
      <c r="H56" s="40">
        <v>2</v>
      </c>
      <c r="I56" s="68">
        <v>404700</v>
      </c>
      <c r="J56" s="40">
        <v>1763.713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558</v>
      </c>
      <c r="C57" s="40">
        <v>5</v>
      </c>
      <c r="D57" s="68">
        <v>460324.24000000005</v>
      </c>
      <c r="E57" s="40">
        <v>2012.1555999999996</v>
      </c>
      <c r="F57" s="34"/>
      <c r="G57" s="33" t="s">
        <v>613</v>
      </c>
      <c r="H57" s="40">
        <v>2</v>
      </c>
      <c r="I57" s="68">
        <v>702190</v>
      </c>
      <c r="J57" s="40">
        <v>3061.2049999999999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585</v>
      </c>
      <c r="C58" s="40">
        <v>4</v>
      </c>
      <c r="D58" s="68">
        <v>307405.14999999997</v>
      </c>
      <c r="E58" s="40">
        <v>1361.115</v>
      </c>
      <c r="F58" s="34"/>
      <c r="G58" s="33" t="s">
        <v>586</v>
      </c>
      <c r="H58" s="40">
        <v>2</v>
      </c>
      <c r="I58" s="68">
        <v>261800.43</v>
      </c>
      <c r="J58" s="40">
        <v>1141.0419999999999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570</v>
      </c>
      <c r="C59" s="40">
        <v>3</v>
      </c>
      <c r="D59" s="68">
        <v>521336.90666666668</v>
      </c>
      <c r="E59" s="40">
        <v>2272.3493333333331</v>
      </c>
      <c r="F59" s="34"/>
      <c r="G59" s="33" t="s">
        <v>571</v>
      </c>
      <c r="H59" s="40">
        <v>1</v>
      </c>
      <c r="I59" s="68">
        <v>336540</v>
      </c>
      <c r="J59" s="40">
        <v>1466.4579999999999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600</v>
      </c>
      <c r="C60" s="40">
        <v>3</v>
      </c>
      <c r="D60" s="68">
        <v>380879.5</v>
      </c>
      <c r="E60" s="40">
        <v>1692.4413333333332</v>
      </c>
      <c r="F60" s="34"/>
      <c r="G60" s="33" t="s">
        <v>598</v>
      </c>
      <c r="H60" s="40">
        <v>1</v>
      </c>
      <c r="I60" s="68">
        <v>568000</v>
      </c>
      <c r="J60" s="40">
        <v>2476.0819999999999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571</v>
      </c>
      <c r="C61" s="40">
        <v>3</v>
      </c>
      <c r="D61" s="68">
        <v>266013.33333333331</v>
      </c>
      <c r="E61" s="40">
        <v>1163.9880000000001</v>
      </c>
      <c r="F61" s="34"/>
      <c r="G61" s="33" t="s">
        <v>556</v>
      </c>
      <c r="H61" s="40">
        <v>1</v>
      </c>
      <c r="I61" s="68">
        <v>1420000</v>
      </c>
      <c r="J61" s="40">
        <v>6189.1619999999994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562</v>
      </c>
      <c r="C62" s="40">
        <v>3</v>
      </c>
      <c r="D62" s="68">
        <v>2674333.3333333335</v>
      </c>
      <c r="E62" s="40">
        <v>11793.548666666667</v>
      </c>
      <c r="F62" s="34"/>
      <c r="G62" s="33" t="s">
        <v>600</v>
      </c>
      <c r="H62" s="40">
        <v>1</v>
      </c>
      <c r="I62" s="68">
        <v>375486.33999999997</v>
      </c>
      <c r="J62" s="40">
        <v>1637.51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586</v>
      </c>
      <c r="C63" s="40">
        <v>3</v>
      </c>
      <c r="D63" s="68">
        <v>513913.61999999994</v>
      </c>
      <c r="E63" s="40">
        <v>2249.4033333333332</v>
      </c>
      <c r="F63" s="34"/>
      <c r="G63" s="33" t="s">
        <v>591</v>
      </c>
      <c r="H63" s="40">
        <v>1</v>
      </c>
      <c r="I63" s="68">
        <v>2739180</v>
      </c>
      <c r="J63" s="40">
        <v>11940.263999999999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591</v>
      </c>
      <c r="C64" s="40">
        <v>3</v>
      </c>
      <c r="D64" s="68">
        <v>2929460</v>
      </c>
      <c r="E64" s="40">
        <v>13020.812</v>
      </c>
      <c r="F64" s="34"/>
      <c r="G64" s="33" t="s">
        <v>567</v>
      </c>
      <c r="H64" s="40">
        <v>1</v>
      </c>
      <c r="I64" s="68">
        <v>1197035.8599999999</v>
      </c>
      <c r="J64" s="40">
        <v>5217.0859999999993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603</v>
      </c>
      <c r="C65" s="40">
        <v>2</v>
      </c>
      <c r="D65" s="68">
        <v>709138.06</v>
      </c>
      <c r="E65" s="40">
        <v>3100.8389999999999</v>
      </c>
      <c r="F65" s="34"/>
      <c r="G65" s="33" t="s">
        <v>593</v>
      </c>
      <c r="H65" s="40">
        <v>1</v>
      </c>
      <c r="I65" s="68">
        <v>501918.87999999995</v>
      </c>
      <c r="J65" s="40">
        <v>2188.2139999999999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583</v>
      </c>
      <c r="C66" s="40">
        <v>2</v>
      </c>
      <c r="D66" s="68">
        <v>355000</v>
      </c>
      <c r="E66" s="40">
        <v>1547.8119999999999</v>
      </c>
      <c r="F66" s="34"/>
      <c r="G66" s="33" t="s">
        <v>603</v>
      </c>
      <c r="H66" s="40">
        <v>1</v>
      </c>
      <c r="I66" s="68">
        <v>749456.12</v>
      </c>
      <c r="J66" s="40">
        <v>3266.6759999999999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559</v>
      </c>
      <c r="C67" s="40">
        <v>2</v>
      </c>
      <c r="D67" s="68">
        <v>443210.39999999997</v>
      </c>
      <c r="E67" s="40">
        <v>1963.9690000000001</v>
      </c>
      <c r="F67" s="34"/>
      <c r="G67" s="33" t="s">
        <v>579</v>
      </c>
      <c r="H67" s="40">
        <v>1</v>
      </c>
      <c r="I67" s="68">
        <v>390500</v>
      </c>
      <c r="J67" s="40">
        <v>1702.1759999999999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564</v>
      </c>
      <c r="C68" s="40">
        <v>2</v>
      </c>
      <c r="D68" s="68">
        <v>639000</v>
      </c>
      <c r="E68" s="40">
        <v>2865.1209999999996</v>
      </c>
      <c r="F68" s="34"/>
      <c r="G68" s="33" t="s">
        <v>559</v>
      </c>
      <c r="H68" s="40">
        <v>1</v>
      </c>
      <c r="I68" s="68">
        <v>443210.39999999997</v>
      </c>
      <c r="J68" s="40">
        <v>1931.636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613</v>
      </c>
      <c r="C69" s="40">
        <v>2</v>
      </c>
      <c r="D69" s="68">
        <v>702190</v>
      </c>
      <c r="E69" s="40">
        <v>3061.2049999999999</v>
      </c>
      <c r="F69" s="34"/>
      <c r="G69" s="33" t="s">
        <v>606</v>
      </c>
      <c r="H69" s="40">
        <v>1</v>
      </c>
      <c r="I69" s="68">
        <v>994000</v>
      </c>
      <c r="J69" s="40">
        <v>4332.6219999999994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33" t="s">
        <v>598</v>
      </c>
      <c r="C70" s="40">
        <v>2</v>
      </c>
      <c r="D70" s="68">
        <v>816500</v>
      </c>
      <c r="E70" s="40">
        <v>3615.0379999999996</v>
      </c>
      <c r="F70" s="34"/>
      <c r="G70" s="33" t="s">
        <v>585</v>
      </c>
      <c r="H70" s="40">
        <v>1</v>
      </c>
      <c r="I70" s="68">
        <v>299338.83999999997</v>
      </c>
      <c r="J70" s="40">
        <v>1303.75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579</v>
      </c>
      <c r="C71" s="40">
        <v>1</v>
      </c>
      <c r="D71" s="68">
        <v>390500</v>
      </c>
      <c r="E71" s="40">
        <v>1702.1759999999999</v>
      </c>
      <c r="F71" s="34"/>
      <c r="G71" s="33" t="s">
        <v>609</v>
      </c>
      <c r="H71" s="40">
        <v>0</v>
      </c>
      <c r="I71" s="68">
        <v>0</v>
      </c>
      <c r="J71" s="40">
        <v>0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606</v>
      </c>
      <c r="C72" s="40">
        <v>1</v>
      </c>
      <c r="D72" s="68">
        <v>994000</v>
      </c>
      <c r="E72" s="40">
        <v>4332.6219999999994</v>
      </c>
      <c r="F72" s="34"/>
      <c r="G72" s="33" t="s">
        <v>574</v>
      </c>
      <c r="H72" s="40">
        <v>0</v>
      </c>
      <c r="I72" s="68">
        <v>0</v>
      </c>
      <c r="J72" s="40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593</v>
      </c>
      <c r="C73" s="40">
        <v>1</v>
      </c>
      <c r="D73" s="68">
        <v>501918.87999999995</v>
      </c>
      <c r="E73" s="40">
        <v>2188.2139999999999</v>
      </c>
      <c r="F73" s="34"/>
      <c r="G73" s="33" t="s">
        <v>569</v>
      </c>
      <c r="H73" s="40">
        <v>0</v>
      </c>
      <c r="I73" s="68">
        <v>0</v>
      </c>
      <c r="J73" s="40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33" t="s">
        <v>566</v>
      </c>
      <c r="C74" s="40">
        <v>1</v>
      </c>
      <c r="D74" s="68">
        <v>451490.42</v>
      </c>
      <c r="E74" s="40">
        <v>2031.7639999999999</v>
      </c>
      <c r="F74" s="34"/>
      <c r="G74" s="33" t="s">
        <v>595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577</v>
      </c>
      <c r="C75" s="40">
        <v>1</v>
      </c>
      <c r="D75" s="68">
        <v>497000</v>
      </c>
      <c r="E75" s="40">
        <v>2238.2779999999998</v>
      </c>
      <c r="F75" s="34"/>
      <c r="G75" s="33" t="s">
        <v>588</v>
      </c>
      <c r="H75" s="40">
        <v>0</v>
      </c>
      <c r="I75" s="68">
        <v>0</v>
      </c>
      <c r="J75" s="40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0"/>
      <c r="B76" s="33" t="s">
        <v>568</v>
      </c>
      <c r="C76" s="40">
        <v>1</v>
      </c>
      <c r="D76" s="68">
        <v>653200</v>
      </c>
      <c r="E76" s="40">
        <v>2916.2279999999996</v>
      </c>
      <c r="F76" s="34"/>
      <c r="G76" s="33" t="s">
        <v>596</v>
      </c>
      <c r="H76" s="40">
        <v>0</v>
      </c>
      <c r="I76" s="68">
        <v>0</v>
      </c>
      <c r="J76" s="40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0"/>
      <c r="B77" s="33" t="s">
        <v>575</v>
      </c>
      <c r="C77" s="40">
        <v>1</v>
      </c>
      <c r="D77" s="68">
        <v>823600</v>
      </c>
      <c r="E77" s="40">
        <v>3612.9519999999998</v>
      </c>
      <c r="F77" s="34"/>
      <c r="G77" s="33" t="s">
        <v>577</v>
      </c>
      <c r="H77" s="40">
        <v>0</v>
      </c>
      <c r="I77" s="68">
        <v>0</v>
      </c>
      <c r="J77" s="40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0"/>
      <c r="B78" s="33" t="s">
        <v>614</v>
      </c>
      <c r="C78" s="40">
        <v>1</v>
      </c>
      <c r="D78" s="68">
        <v>506658.83999999997</v>
      </c>
      <c r="E78" s="40">
        <v>2261.2239999999997</v>
      </c>
      <c r="F78" s="34"/>
      <c r="G78" s="33" t="s">
        <v>581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0"/>
      <c r="B79" s="33" t="s">
        <v>609</v>
      </c>
      <c r="C79" s="40">
        <v>0</v>
      </c>
      <c r="D79" s="68">
        <v>0</v>
      </c>
      <c r="E79" s="40">
        <v>0</v>
      </c>
      <c r="F79" s="34"/>
      <c r="G79" s="33" t="s">
        <v>580</v>
      </c>
      <c r="H79" s="40">
        <v>0</v>
      </c>
      <c r="I79" s="68">
        <v>0</v>
      </c>
      <c r="J79" s="40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0"/>
      <c r="B80" s="33" t="s">
        <v>602</v>
      </c>
      <c r="C80" s="40">
        <v>0</v>
      </c>
      <c r="D80" s="68">
        <v>0</v>
      </c>
      <c r="E80" s="40">
        <v>0</v>
      </c>
      <c r="F80" s="34"/>
      <c r="G80" s="33" t="s">
        <v>564</v>
      </c>
      <c r="H80" s="40">
        <v>0</v>
      </c>
      <c r="I80" s="68">
        <v>0</v>
      </c>
      <c r="J80" s="40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</row>
    <row r="81" spans="1:21" x14ac:dyDescent="0.55000000000000004">
      <c r="A81" s="20"/>
      <c r="B81" s="33" t="s">
        <v>580</v>
      </c>
      <c r="C81" s="40">
        <v>0</v>
      </c>
      <c r="D81" s="68">
        <v>0</v>
      </c>
      <c r="E81" s="40">
        <v>0</v>
      </c>
      <c r="F81" s="34"/>
      <c r="G81" s="33" t="s">
        <v>575</v>
      </c>
      <c r="H81" s="40">
        <v>0</v>
      </c>
      <c r="I81" s="68">
        <v>0</v>
      </c>
      <c r="J81" s="40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</row>
    <row r="82" spans="1:21" x14ac:dyDescent="0.55000000000000004">
      <c r="A82" s="20"/>
      <c r="B82" s="33" t="s">
        <v>595</v>
      </c>
      <c r="C82" s="40">
        <v>0</v>
      </c>
      <c r="D82" s="68">
        <v>0</v>
      </c>
      <c r="E82" s="40">
        <v>0</v>
      </c>
      <c r="F82" s="34"/>
      <c r="G82" s="33" t="s">
        <v>599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</row>
    <row r="83" spans="1:21" x14ac:dyDescent="0.55000000000000004">
      <c r="A83" s="20"/>
      <c r="B83" s="33" t="s">
        <v>578</v>
      </c>
      <c r="C83" s="40">
        <v>0</v>
      </c>
      <c r="D83" s="68">
        <v>0</v>
      </c>
      <c r="E83" s="40">
        <v>0</v>
      </c>
      <c r="F83" s="34"/>
      <c r="G83" s="33" t="s">
        <v>589</v>
      </c>
      <c r="H83" s="40">
        <v>0</v>
      </c>
      <c r="I83" s="68">
        <v>0</v>
      </c>
      <c r="J83" s="40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</row>
    <row r="84" spans="1:21" x14ac:dyDescent="0.55000000000000004">
      <c r="A84" s="20"/>
      <c r="B84" s="33" t="s">
        <v>557</v>
      </c>
      <c r="C84" s="40">
        <v>0</v>
      </c>
      <c r="D84" s="68">
        <v>0</v>
      </c>
      <c r="E84" s="40">
        <v>0</v>
      </c>
      <c r="F84" s="34"/>
      <c r="G84" s="33" t="s">
        <v>562</v>
      </c>
      <c r="H84" s="40">
        <v>0</v>
      </c>
      <c r="I84" s="68">
        <v>0</v>
      </c>
      <c r="J84" s="40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</row>
    <row r="85" spans="1:21" x14ac:dyDescent="0.55000000000000004">
      <c r="A85" s="20"/>
      <c r="B85" s="33" t="s">
        <v>589</v>
      </c>
      <c r="C85" s="40">
        <v>0</v>
      </c>
      <c r="D85" s="68">
        <v>0</v>
      </c>
      <c r="E85" s="40">
        <v>0</v>
      </c>
      <c r="F85" s="34"/>
      <c r="G85" s="33" t="s">
        <v>568</v>
      </c>
      <c r="H85" s="40">
        <v>0</v>
      </c>
      <c r="I85" s="68">
        <v>0</v>
      </c>
      <c r="J85" s="40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</row>
    <row r="86" spans="1:21" x14ac:dyDescent="0.55000000000000004">
      <c r="A86" s="20"/>
      <c r="B86" s="33" t="s">
        <v>588</v>
      </c>
      <c r="C86" s="40">
        <v>0</v>
      </c>
      <c r="D86" s="68">
        <v>0</v>
      </c>
      <c r="E86" s="40">
        <v>0</v>
      </c>
      <c r="F86" s="34"/>
      <c r="G86" s="33" t="s">
        <v>566</v>
      </c>
      <c r="H86" s="40">
        <v>0</v>
      </c>
      <c r="I86" s="68">
        <v>0</v>
      </c>
      <c r="J86" s="40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</row>
    <row r="87" spans="1:21" x14ac:dyDescent="0.55000000000000004">
      <c r="A87" s="20"/>
      <c r="B87" s="33" t="s">
        <v>581</v>
      </c>
      <c r="C87" s="40">
        <v>0</v>
      </c>
      <c r="D87" s="68">
        <v>0</v>
      </c>
      <c r="E87" s="40">
        <v>0</v>
      </c>
      <c r="F87" s="34"/>
      <c r="G87" s="33" t="s">
        <v>578</v>
      </c>
      <c r="H87" s="40">
        <v>0</v>
      </c>
      <c r="I87" s="68">
        <v>0</v>
      </c>
      <c r="J87" s="40">
        <v>0</v>
      </c>
      <c r="K87" s="34"/>
      <c r="M87" s="34"/>
      <c r="N87" s="34"/>
      <c r="O87" s="34"/>
      <c r="P87" s="3"/>
      <c r="Q87" s="3"/>
      <c r="R87" s="3"/>
      <c r="S87" s="3"/>
      <c r="T87" s="3"/>
      <c r="U87" s="3"/>
    </row>
    <row r="88" spans="1:21" x14ac:dyDescent="0.55000000000000004">
      <c r="A88" s="20"/>
      <c r="B88" s="33" t="s">
        <v>574</v>
      </c>
      <c r="C88" s="40">
        <v>0</v>
      </c>
      <c r="D88" s="68">
        <v>0</v>
      </c>
      <c r="E88" s="40">
        <v>0</v>
      </c>
      <c r="F88" s="34"/>
      <c r="G88" s="33" t="s">
        <v>602</v>
      </c>
      <c r="H88" s="40">
        <v>0</v>
      </c>
      <c r="I88" s="68">
        <v>0</v>
      </c>
      <c r="J88" s="40">
        <v>0</v>
      </c>
      <c r="K88" s="34"/>
      <c r="M88" s="34"/>
      <c r="N88" s="34"/>
      <c r="O88" s="34"/>
      <c r="P88" s="3"/>
      <c r="Q88" s="3"/>
      <c r="R88" s="3"/>
      <c r="S88" s="3"/>
      <c r="T88" s="3"/>
      <c r="U88" s="3"/>
    </row>
    <row r="89" spans="1:21" x14ac:dyDescent="0.55000000000000004">
      <c r="A89" s="20"/>
      <c r="B89" s="33" t="s">
        <v>596</v>
      </c>
      <c r="C89" s="40">
        <v>0</v>
      </c>
      <c r="D89" s="68">
        <v>0</v>
      </c>
      <c r="E89" s="40">
        <v>0</v>
      </c>
      <c r="F89" s="34"/>
      <c r="G89" s="33" t="s">
        <v>614</v>
      </c>
      <c r="H89" s="40">
        <v>0</v>
      </c>
      <c r="I89" s="68">
        <v>0</v>
      </c>
      <c r="J89" s="40">
        <v>0</v>
      </c>
      <c r="K89" s="34"/>
      <c r="M89" s="34"/>
      <c r="N89" s="34"/>
      <c r="O89" s="34"/>
      <c r="P89" s="3"/>
      <c r="Q89" s="3"/>
      <c r="R89" s="3"/>
      <c r="S89" s="3"/>
      <c r="T89" s="3"/>
      <c r="U89" s="3"/>
    </row>
    <row r="90" spans="1:21" x14ac:dyDescent="0.55000000000000004">
      <c r="A90" s="20"/>
      <c r="B90" s="33" t="s">
        <v>569</v>
      </c>
      <c r="C90" s="40">
        <v>0</v>
      </c>
      <c r="D90" s="68">
        <v>0</v>
      </c>
      <c r="E90" s="40">
        <v>0</v>
      </c>
      <c r="F90" s="34"/>
      <c r="G90" s="33" t="s">
        <v>557</v>
      </c>
      <c r="H90" s="40">
        <v>0</v>
      </c>
      <c r="I90" s="68">
        <v>0</v>
      </c>
      <c r="J90" s="40">
        <v>0</v>
      </c>
      <c r="K90" s="34"/>
      <c r="M90" s="34"/>
      <c r="N90" s="34"/>
      <c r="O90" s="34"/>
      <c r="P90" s="3"/>
      <c r="Q90" s="3"/>
      <c r="R90" s="3"/>
      <c r="S90" s="3"/>
      <c r="T90" s="3"/>
      <c r="U90" s="3"/>
    </row>
    <row r="91" spans="1:21" x14ac:dyDescent="0.55000000000000004">
      <c r="A91" s="20"/>
      <c r="B91" s="33" t="s">
        <v>604</v>
      </c>
      <c r="C91" s="40">
        <v>0</v>
      </c>
      <c r="D91" s="68">
        <v>0</v>
      </c>
      <c r="E91" s="40">
        <v>0</v>
      </c>
      <c r="F91" s="34"/>
      <c r="G91" s="33" t="s">
        <v>604</v>
      </c>
      <c r="H91" s="40">
        <v>0</v>
      </c>
      <c r="I91" s="68">
        <v>0</v>
      </c>
      <c r="J91" s="40">
        <v>0</v>
      </c>
      <c r="K91" s="34"/>
      <c r="M91" s="34"/>
      <c r="N91" s="34"/>
      <c r="O91" s="34"/>
      <c r="P91" s="3"/>
      <c r="Q91" s="3"/>
      <c r="R91" s="3"/>
      <c r="S91" s="3"/>
      <c r="T91" s="3"/>
      <c r="U91" s="3"/>
    </row>
    <row r="92" spans="1:21" x14ac:dyDescent="0.55000000000000004">
      <c r="A92" s="20"/>
      <c r="B92" s="81" t="s">
        <v>716</v>
      </c>
      <c r="C92" s="82">
        <v>66</v>
      </c>
      <c r="D92" s="83">
        <v>388426.15454545466</v>
      </c>
      <c r="E92" s="82">
        <v>1721.4556969696969</v>
      </c>
      <c r="F92" s="86"/>
      <c r="G92" s="81" t="s">
        <v>716</v>
      </c>
      <c r="H92" s="82">
        <v>21</v>
      </c>
      <c r="I92" s="83">
        <v>362849.21904761903</v>
      </c>
      <c r="J92" s="82">
        <v>1581.3866666666665</v>
      </c>
      <c r="K92" s="34"/>
      <c r="M92" s="34"/>
      <c r="N92" s="34"/>
      <c r="O92" s="34"/>
      <c r="P92" s="3"/>
      <c r="Q92" s="3"/>
      <c r="R92" s="3"/>
      <c r="S92" s="3"/>
      <c r="T92" s="3"/>
      <c r="U92" s="3"/>
    </row>
    <row r="93" spans="1:21" x14ac:dyDescent="0.55000000000000004">
      <c r="A93" s="20"/>
      <c r="B93" s="33" t="s">
        <v>740</v>
      </c>
      <c r="C93" s="40">
        <v>11</v>
      </c>
      <c r="D93" s="68">
        <v>345537.89454545453</v>
      </c>
      <c r="E93" s="40">
        <v>1550.0876363636364</v>
      </c>
      <c r="F93" s="34"/>
      <c r="G93" s="33" t="s">
        <v>732</v>
      </c>
      <c r="H93" s="40">
        <v>4</v>
      </c>
      <c r="I93" s="68">
        <v>310625</v>
      </c>
      <c r="J93" s="40">
        <v>1353.8139999999999</v>
      </c>
      <c r="K93" s="34"/>
      <c r="M93" s="34"/>
      <c r="N93" s="34"/>
      <c r="O93" s="34"/>
      <c r="P93" s="3"/>
      <c r="Q93" s="3"/>
      <c r="R93" s="3"/>
      <c r="S93" s="3"/>
      <c r="T93" s="3"/>
      <c r="U93" s="3"/>
    </row>
    <row r="94" spans="1:21" x14ac:dyDescent="0.55000000000000004">
      <c r="A94" s="20"/>
      <c r="B94" s="33" t="s">
        <v>723</v>
      </c>
      <c r="C94" s="40">
        <v>8</v>
      </c>
      <c r="D94" s="68">
        <v>272070.04749999999</v>
      </c>
      <c r="E94" s="40">
        <v>1196.3209999999999</v>
      </c>
      <c r="F94" s="34"/>
      <c r="G94" s="33" t="s">
        <v>723</v>
      </c>
      <c r="H94" s="40">
        <v>3</v>
      </c>
      <c r="I94" s="68">
        <v>266008.12666666665</v>
      </c>
      <c r="J94" s="40">
        <v>1159.816</v>
      </c>
      <c r="K94" s="34"/>
      <c r="M94" s="34"/>
      <c r="N94" s="34"/>
      <c r="O94" s="34"/>
      <c r="P94" s="3"/>
      <c r="Q94" s="3"/>
      <c r="R94" s="3"/>
      <c r="S94" s="3"/>
      <c r="T94" s="3"/>
      <c r="U94" s="3"/>
    </row>
    <row r="95" spans="1:21" x14ac:dyDescent="0.55000000000000004">
      <c r="A95" s="20"/>
      <c r="B95" s="33" t="s">
        <v>725</v>
      </c>
      <c r="C95" s="40">
        <v>6</v>
      </c>
      <c r="D95" s="68">
        <v>365354.16666666669</v>
      </c>
      <c r="E95" s="40">
        <v>1613.8686666666665</v>
      </c>
      <c r="F95" s="34"/>
      <c r="G95" s="33" t="s">
        <v>725</v>
      </c>
      <c r="H95" s="40">
        <v>3</v>
      </c>
      <c r="I95" s="68">
        <v>355000</v>
      </c>
      <c r="J95" s="40">
        <v>1547.1166666666666</v>
      </c>
      <c r="K95" s="34"/>
      <c r="M95" s="34"/>
      <c r="N95" s="34"/>
      <c r="O95" s="34"/>
      <c r="P95" s="3"/>
      <c r="Q95" s="3"/>
      <c r="R95" s="3"/>
      <c r="S95" s="3"/>
      <c r="T95" s="3"/>
      <c r="U95" s="3"/>
    </row>
    <row r="96" spans="1:21" x14ac:dyDescent="0.55000000000000004">
      <c r="A96" s="20"/>
      <c r="B96" s="33" t="s">
        <v>732</v>
      </c>
      <c r="C96" s="40">
        <v>5</v>
      </c>
      <c r="D96" s="68">
        <v>320920</v>
      </c>
      <c r="E96" s="40">
        <v>1409.3016</v>
      </c>
      <c r="F96" s="34"/>
      <c r="G96" s="33" t="s">
        <v>735</v>
      </c>
      <c r="H96" s="40">
        <v>1</v>
      </c>
      <c r="I96" s="68">
        <v>426000</v>
      </c>
      <c r="J96" s="40">
        <v>1856.54</v>
      </c>
      <c r="K96" s="34"/>
      <c r="M96" s="34"/>
      <c r="N96" s="34"/>
      <c r="O96" s="34"/>
      <c r="P96" s="3"/>
      <c r="Q96" s="3"/>
      <c r="R96" s="3"/>
      <c r="S96" s="3"/>
      <c r="T96" s="3"/>
      <c r="U96" s="3"/>
    </row>
    <row r="97" spans="1:33" x14ac:dyDescent="0.55000000000000004">
      <c r="A97" s="20"/>
      <c r="B97" s="33" t="s">
        <v>718</v>
      </c>
      <c r="C97" s="40">
        <v>4</v>
      </c>
      <c r="D97" s="68">
        <v>491322.13</v>
      </c>
      <c r="E97" s="40">
        <v>2175.6979999999999</v>
      </c>
      <c r="F97" s="34"/>
      <c r="G97" s="33" t="s">
        <v>719</v>
      </c>
      <c r="H97" s="40">
        <v>1</v>
      </c>
      <c r="I97" s="68">
        <v>192049.31999999998</v>
      </c>
      <c r="J97" s="40">
        <v>836.48599999999999</v>
      </c>
      <c r="K97" s="34"/>
      <c r="M97" s="34"/>
      <c r="N97" s="34"/>
      <c r="O97" s="34"/>
      <c r="P97" s="3"/>
      <c r="Q97" s="3"/>
      <c r="R97" s="3"/>
      <c r="S97" s="3"/>
      <c r="T97" s="3"/>
      <c r="U97" s="3"/>
    </row>
    <row r="98" spans="1:33" x14ac:dyDescent="0.55000000000000004">
      <c r="A98" s="20"/>
      <c r="B98" s="33" t="s">
        <v>737</v>
      </c>
      <c r="C98" s="40">
        <v>3</v>
      </c>
      <c r="D98" s="68">
        <v>332191.95999999996</v>
      </c>
      <c r="E98" s="40">
        <v>1461.5906666666667</v>
      </c>
      <c r="F98" s="34"/>
      <c r="G98" s="33" t="s">
        <v>739</v>
      </c>
      <c r="H98" s="40">
        <v>1</v>
      </c>
      <c r="I98" s="68">
        <v>521337.37999999995</v>
      </c>
      <c r="J98" s="40">
        <v>2271.654</v>
      </c>
      <c r="K98" s="34"/>
      <c r="M98" s="34"/>
      <c r="N98" s="34"/>
      <c r="O98" s="34"/>
      <c r="P98" s="3"/>
      <c r="Q98" s="3"/>
      <c r="R98" s="3"/>
      <c r="S98" s="3"/>
      <c r="T98" s="3"/>
      <c r="U98" s="3"/>
    </row>
    <row r="99" spans="1:33" x14ac:dyDescent="0.55000000000000004">
      <c r="A99" s="20"/>
      <c r="B99" s="33" t="s">
        <v>726</v>
      </c>
      <c r="C99" s="40">
        <v>3</v>
      </c>
      <c r="D99" s="68">
        <v>475256.95999999996</v>
      </c>
      <c r="E99" s="40">
        <v>2115.8993333333333</v>
      </c>
      <c r="F99" s="34"/>
      <c r="G99" s="33" t="s">
        <v>718</v>
      </c>
      <c r="H99" s="40">
        <v>1</v>
      </c>
      <c r="I99" s="68">
        <v>501918.87999999995</v>
      </c>
      <c r="J99" s="40">
        <v>2188.2139999999999</v>
      </c>
      <c r="K99" s="34"/>
      <c r="M99" s="34"/>
      <c r="N99" s="34"/>
      <c r="O99" s="34"/>
      <c r="P99" s="3"/>
      <c r="Q99" s="3"/>
      <c r="R99" s="3"/>
      <c r="S99" s="3"/>
      <c r="T99" s="3"/>
      <c r="U99" s="3"/>
    </row>
    <row r="100" spans="1:33" x14ac:dyDescent="0.55000000000000004">
      <c r="A100" s="20"/>
      <c r="B100" s="33" t="s">
        <v>719</v>
      </c>
      <c r="C100" s="40">
        <v>2</v>
      </c>
      <c r="D100" s="68">
        <v>192049.31999999998</v>
      </c>
      <c r="E100" s="40">
        <v>839.61500000000001</v>
      </c>
      <c r="F100" s="34"/>
      <c r="G100" s="33" t="s">
        <v>734</v>
      </c>
      <c r="H100" s="40">
        <v>1</v>
      </c>
      <c r="I100" s="68">
        <v>394050</v>
      </c>
      <c r="J100" s="40">
        <v>1716.7779999999998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</row>
    <row r="101" spans="1:33" x14ac:dyDescent="0.55000000000000004">
      <c r="A101" s="20"/>
      <c r="B101" s="33" t="s">
        <v>734</v>
      </c>
      <c r="C101" s="40">
        <v>2</v>
      </c>
      <c r="D101" s="68">
        <v>518655</v>
      </c>
      <c r="E101" s="40">
        <v>2306.0729999999999</v>
      </c>
      <c r="F101" s="34"/>
      <c r="G101" s="33" t="s">
        <v>11</v>
      </c>
      <c r="H101" s="40">
        <v>1</v>
      </c>
      <c r="I101" s="68">
        <v>426000</v>
      </c>
      <c r="J101" s="40">
        <v>1856.54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</row>
    <row r="102" spans="1:33" x14ac:dyDescent="0.55000000000000004">
      <c r="A102" s="20"/>
      <c r="B102" s="33" t="s">
        <v>11</v>
      </c>
      <c r="C102" s="40">
        <v>2</v>
      </c>
      <c r="D102" s="68">
        <v>408250</v>
      </c>
      <c r="E102" s="40">
        <v>1784.5729999999999</v>
      </c>
      <c r="F102" s="34"/>
      <c r="G102" s="33" t="s">
        <v>737</v>
      </c>
      <c r="H102" s="40">
        <v>1</v>
      </c>
      <c r="I102" s="68">
        <v>394760</v>
      </c>
      <c r="J102" s="40">
        <v>1720.9499999999998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</row>
    <row r="103" spans="1:33" x14ac:dyDescent="0.55000000000000004">
      <c r="A103" s="20"/>
      <c r="B103" s="33" t="s">
        <v>742</v>
      </c>
      <c r="C103" s="40">
        <v>2</v>
      </c>
      <c r="D103" s="68">
        <v>511628.12999999995</v>
      </c>
      <c r="E103" s="40">
        <v>2256.009</v>
      </c>
      <c r="F103" s="34"/>
      <c r="G103" s="33" t="s">
        <v>742</v>
      </c>
      <c r="H103" s="40">
        <v>1</v>
      </c>
      <c r="I103" s="68">
        <v>521337.37999999995</v>
      </c>
      <c r="J103" s="40">
        <v>2271.654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</row>
    <row r="104" spans="1:33" x14ac:dyDescent="0.55000000000000004">
      <c r="A104" s="20"/>
      <c r="B104" s="33" t="s">
        <v>735</v>
      </c>
      <c r="C104" s="40">
        <v>2</v>
      </c>
      <c r="D104" s="68">
        <v>355000</v>
      </c>
      <c r="E104" s="40">
        <v>1550.9409999999998</v>
      </c>
      <c r="F104" s="34"/>
      <c r="G104" s="33" t="s">
        <v>9</v>
      </c>
      <c r="H104" s="40">
        <v>1</v>
      </c>
      <c r="I104" s="68">
        <v>521337.37999999995</v>
      </c>
      <c r="J104" s="40">
        <v>2271.654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</row>
    <row r="105" spans="1:33" x14ac:dyDescent="0.55000000000000004">
      <c r="A105" s="20"/>
      <c r="B105" s="33" t="s">
        <v>727</v>
      </c>
      <c r="C105" s="40">
        <v>2</v>
      </c>
      <c r="D105" s="68">
        <v>494854.38</v>
      </c>
      <c r="E105" s="40">
        <v>2182.9989999999998</v>
      </c>
      <c r="F105" s="34"/>
      <c r="G105" s="33" t="s">
        <v>727</v>
      </c>
      <c r="H105" s="40">
        <v>1</v>
      </c>
      <c r="I105" s="68">
        <v>501918.87999999995</v>
      </c>
      <c r="J105" s="40">
        <v>2188.2139999999999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</row>
    <row r="106" spans="1:33" x14ac:dyDescent="0.55000000000000004">
      <c r="A106" s="20"/>
      <c r="B106" s="33" t="s">
        <v>739</v>
      </c>
      <c r="C106" s="40">
        <v>2</v>
      </c>
      <c r="D106" s="68">
        <v>511628.12999999995</v>
      </c>
      <c r="E106" s="40">
        <v>2265.3959999999997</v>
      </c>
      <c r="F106" s="34"/>
      <c r="G106" s="33" t="s">
        <v>717</v>
      </c>
      <c r="H106" s="40">
        <v>1</v>
      </c>
      <c r="I106" s="68">
        <v>113600</v>
      </c>
      <c r="J106" s="40">
        <v>494.38199999999995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</row>
    <row r="107" spans="1:33" s="23" customFormat="1" x14ac:dyDescent="0.55000000000000004">
      <c r="B107" s="33" t="s">
        <v>717</v>
      </c>
      <c r="C107" s="40">
        <v>2</v>
      </c>
      <c r="D107" s="68">
        <v>222727</v>
      </c>
      <c r="E107" s="40">
        <v>993.97899999999981</v>
      </c>
      <c r="F107" s="34"/>
      <c r="G107" s="33" t="s">
        <v>743</v>
      </c>
      <c r="H107" s="40">
        <v>0</v>
      </c>
      <c r="I107" s="68">
        <v>0</v>
      </c>
      <c r="J107" s="40">
        <v>0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3" customFormat="1" x14ac:dyDescent="0.55000000000000004">
      <c r="B108" s="33" t="s">
        <v>721</v>
      </c>
      <c r="C108" s="40">
        <v>2</v>
      </c>
      <c r="D108" s="68">
        <v>408250</v>
      </c>
      <c r="E108" s="40">
        <v>1830.4649999999997</v>
      </c>
      <c r="F108" s="34"/>
      <c r="G108" s="33" t="s">
        <v>721</v>
      </c>
      <c r="H108" s="40">
        <v>0</v>
      </c>
      <c r="I108" s="68">
        <v>0</v>
      </c>
      <c r="J108" s="40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3" customFormat="1" x14ac:dyDescent="0.55000000000000004">
      <c r="B109" s="33" t="s">
        <v>9</v>
      </c>
      <c r="C109" s="40">
        <v>2</v>
      </c>
      <c r="D109" s="68">
        <v>511628.12999999995</v>
      </c>
      <c r="E109" s="40">
        <v>2256.009</v>
      </c>
      <c r="F109" s="34"/>
      <c r="G109" s="33" t="s">
        <v>726</v>
      </c>
      <c r="H109" s="40">
        <v>0</v>
      </c>
      <c r="I109" s="68">
        <v>0</v>
      </c>
      <c r="J109" s="40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33" t="s">
        <v>186</v>
      </c>
      <c r="C110" s="40">
        <v>2</v>
      </c>
      <c r="D110" s="68">
        <v>487789.88</v>
      </c>
      <c r="E110" s="40">
        <v>2159.0099999999998</v>
      </c>
      <c r="F110" s="34"/>
      <c r="G110" s="33" t="s">
        <v>729</v>
      </c>
      <c r="H110" s="40">
        <v>0</v>
      </c>
      <c r="I110" s="68">
        <v>0</v>
      </c>
      <c r="J110" s="40">
        <v>0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</row>
    <row r="111" spans="1:33" x14ac:dyDescent="0.55000000000000004">
      <c r="B111" s="33" t="s">
        <v>730</v>
      </c>
      <c r="C111" s="40">
        <v>1</v>
      </c>
      <c r="D111" s="68">
        <v>804449.88</v>
      </c>
      <c r="E111" s="40">
        <v>3621.2959999999998</v>
      </c>
      <c r="F111" s="34"/>
      <c r="G111" s="33" t="s">
        <v>741</v>
      </c>
      <c r="H111" s="40">
        <v>0</v>
      </c>
      <c r="I111" s="68">
        <v>0</v>
      </c>
      <c r="J111" s="40">
        <v>0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</row>
    <row r="112" spans="1:33" x14ac:dyDescent="0.55000000000000004">
      <c r="B112" s="33" t="s">
        <v>728</v>
      </c>
      <c r="C112" s="40">
        <v>1</v>
      </c>
      <c r="D112" s="68">
        <v>284000</v>
      </c>
      <c r="E112" s="40">
        <v>1245.3419999999999</v>
      </c>
      <c r="F112" s="34"/>
      <c r="G112" s="33" t="s">
        <v>730</v>
      </c>
      <c r="H112" s="40">
        <v>0</v>
      </c>
      <c r="I112" s="68">
        <v>0</v>
      </c>
      <c r="J112" s="40">
        <v>0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</row>
    <row r="113" spans="1:33" s="26" customFormat="1" x14ac:dyDescent="0.55000000000000004">
      <c r="A113" s="23"/>
      <c r="B113" s="33" t="s">
        <v>724</v>
      </c>
      <c r="C113" s="40">
        <v>1</v>
      </c>
      <c r="D113" s="68">
        <v>639000</v>
      </c>
      <c r="E113" s="40">
        <v>2853.6479999999997</v>
      </c>
      <c r="F113" s="34"/>
      <c r="G113" s="33" t="s">
        <v>736</v>
      </c>
      <c r="H113" s="40">
        <v>0</v>
      </c>
      <c r="I113" s="68">
        <v>0</v>
      </c>
      <c r="J113" s="40">
        <v>0</v>
      </c>
      <c r="K113" s="34"/>
      <c r="L113" s="25"/>
      <c r="M113" s="34"/>
      <c r="N113" s="34"/>
      <c r="O113" s="34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3" t="s">
        <v>722</v>
      </c>
      <c r="C114" s="40">
        <v>1</v>
      </c>
      <c r="D114" s="68">
        <v>501918.87999999995</v>
      </c>
      <c r="E114" s="40">
        <v>2259.1379999999999</v>
      </c>
      <c r="F114" s="34"/>
      <c r="G114" s="33" t="s">
        <v>731</v>
      </c>
      <c r="H114" s="40">
        <v>0</v>
      </c>
      <c r="I114" s="68">
        <v>0</v>
      </c>
      <c r="J114" s="40">
        <v>0</v>
      </c>
      <c r="K114" s="34"/>
      <c r="L114" s="25"/>
      <c r="M114" s="34"/>
      <c r="N114" s="34"/>
      <c r="O114" s="34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3" t="s">
        <v>736</v>
      </c>
      <c r="C115" s="40">
        <v>0</v>
      </c>
      <c r="D115" s="68">
        <v>0</v>
      </c>
      <c r="E115" s="40">
        <v>0</v>
      </c>
      <c r="F115" s="34"/>
      <c r="G115" s="33" t="s">
        <v>738</v>
      </c>
      <c r="H115" s="40">
        <v>0</v>
      </c>
      <c r="I115" s="68">
        <v>0</v>
      </c>
      <c r="J115" s="40">
        <v>0</v>
      </c>
      <c r="K115" s="34"/>
      <c r="L115" s="25"/>
      <c r="M115" s="34"/>
      <c r="N115" s="34"/>
      <c r="O115" s="34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3" t="s">
        <v>741</v>
      </c>
      <c r="C116" s="40">
        <v>0</v>
      </c>
      <c r="D116" s="68">
        <v>0</v>
      </c>
      <c r="E116" s="40">
        <v>0</v>
      </c>
      <c r="F116" s="34"/>
      <c r="G116" s="33" t="s">
        <v>720</v>
      </c>
      <c r="H116" s="40">
        <v>0</v>
      </c>
      <c r="I116" s="68">
        <v>0</v>
      </c>
      <c r="J116" s="40">
        <v>0</v>
      </c>
      <c r="K116" s="34"/>
      <c r="L116" s="25"/>
      <c r="M116" s="34"/>
      <c r="N116" s="34"/>
      <c r="O116" s="34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3" t="s">
        <v>733</v>
      </c>
      <c r="C117" s="40">
        <v>0</v>
      </c>
      <c r="D117" s="68">
        <v>0</v>
      </c>
      <c r="E117" s="40">
        <v>0</v>
      </c>
      <c r="F117" s="34"/>
      <c r="G117" s="33" t="s">
        <v>740</v>
      </c>
      <c r="H117" s="40">
        <v>0</v>
      </c>
      <c r="I117" s="68">
        <v>0</v>
      </c>
      <c r="J117" s="40">
        <v>0</v>
      </c>
      <c r="K117" s="34"/>
      <c r="L117" s="25"/>
      <c r="M117" s="34"/>
      <c r="N117" s="34"/>
      <c r="O117" s="34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3" t="s">
        <v>743</v>
      </c>
      <c r="C118" s="40">
        <v>0</v>
      </c>
      <c r="D118" s="68">
        <v>0</v>
      </c>
      <c r="E118" s="40">
        <v>0</v>
      </c>
      <c r="F118" s="34"/>
      <c r="G118" s="33" t="s">
        <v>733</v>
      </c>
      <c r="H118" s="40">
        <v>0</v>
      </c>
      <c r="I118" s="68">
        <v>0</v>
      </c>
      <c r="J118" s="40">
        <v>0</v>
      </c>
      <c r="K118" s="34"/>
      <c r="L118" s="25"/>
      <c r="M118" s="34"/>
      <c r="N118" s="34"/>
      <c r="O118" s="34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3" t="s">
        <v>731</v>
      </c>
      <c r="C119" s="40">
        <v>0</v>
      </c>
      <c r="D119" s="68">
        <v>0</v>
      </c>
      <c r="E119" s="40">
        <v>0</v>
      </c>
      <c r="F119" s="34"/>
      <c r="G119" s="33" t="s">
        <v>728</v>
      </c>
      <c r="H119" s="40">
        <v>0</v>
      </c>
      <c r="I119" s="68">
        <v>0</v>
      </c>
      <c r="J119" s="40">
        <v>0</v>
      </c>
      <c r="K119" s="34"/>
      <c r="L119" s="25"/>
      <c r="M119" s="34"/>
      <c r="N119" s="34"/>
      <c r="O119" s="34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3" t="s">
        <v>738</v>
      </c>
      <c r="C120" s="40">
        <v>0</v>
      </c>
      <c r="D120" s="68">
        <v>0</v>
      </c>
      <c r="E120" s="40">
        <v>0</v>
      </c>
      <c r="F120" s="34"/>
      <c r="G120" s="33" t="s">
        <v>724</v>
      </c>
      <c r="H120" s="40">
        <v>0</v>
      </c>
      <c r="I120" s="68">
        <v>0</v>
      </c>
      <c r="J120" s="40">
        <v>0</v>
      </c>
      <c r="K120" s="34"/>
      <c r="L120" s="25"/>
      <c r="M120" s="34"/>
      <c r="N120" s="34"/>
      <c r="O120" s="34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3" t="s">
        <v>729</v>
      </c>
      <c r="C121" s="40">
        <v>0</v>
      </c>
      <c r="D121" s="68">
        <v>0</v>
      </c>
      <c r="E121" s="40">
        <v>0</v>
      </c>
      <c r="F121" s="34"/>
      <c r="G121" s="33" t="s">
        <v>722</v>
      </c>
      <c r="H121" s="40">
        <v>0</v>
      </c>
      <c r="I121" s="68">
        <v>0</v>
      </c>
      <c r="J121" s="40">
        <v>0</v>
      </c>
      <c r="K121" s="34"/>
      <c r="L121" s="25"/>
      <c r="M121" s="34"/>
      <c r="N121" s="34"/>
      <c r="O121" s="34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3" t="s">
        <v>720</v>
      </c>
      <c r="C122" s="40">
        <v>0</v>
      </c>
      <c r="D122" s="68">
        <v>0</v>
      </c>
      <c r="E122" s="40">
        <v>0</v>
      </c>
      <c r="F122" s="34"/>
      <c r="G122" s="33" t="s">
        <v>186</v>
      </c>
      <c r="H122" s="40">
        <v>0</v>
      </c>
      <c r="I122" s="68">
        <v>0</v>
      </c>
      <c r="J122" s="40">
        <v>0</v>
      </c>
      <c r="K122" s="34"/>
      <c r="L122" s="25"/>
      <c r="M122" s="34"/>
      <c r="N122" s="34"/>
      <c r="O122" s="34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81" t="s">
        <v>812</v>
      </c>
      <c r="C123" s="82">
        <v>424</v>
      </c>
      <c r="D123" s="83">
        <v>248500.04018867918</v>
      </c>
      <c r="E123" s="82">
        <v>1096.8325754716977</v>
      </c>
      <c r="F123" s="86"/>
      <c r="G123" s="81" t="s">
        <v>812</v>
      </c>
      <c r="H123" s="82">
        <v>120</v>
      </c>
      <c r="I123" s="83">
        <v>281464.80300000001</v>
      </c>
      <c r="J123" s="82">
        <v>1226.8635166666668</v>
      </c>
      <c r="K123" s="34"/>
      <c r="L123" s="25"/>
      <c r="M123" s="34"/>
      <c r="N123" s="34"/>
      <c r="O123" s="34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3" t="s">
        <v>819</v>
      </c>
      <c r="C124" s="40">
        <v>253</v>
      </c>
      <c r="D124" s="68">
        <v>99823.738102766787</v>
      </c>
      <c r="E124" s="40">
        <v>441.07769169960477</v>
      </c>
      <c r="F124" s="34"/>
      <c r="G124" s="33" t="s">
        <v>819</v>
      </c>
      <c r="H124" s="40">
        <v>74</v>
      </c>
      <c r="I124" s="68">
        <v>100039.57567567567</v>
      </c>
      <c r="J124" s="40">
        <v>436.05856756756754</v>
      </c>
      <c r="K124" s="34"/>
      <c r="L124" s="25"/>
      <c r="M124" s="34"/>
      <c r="N124" s="34"/>
      <c r="O124" s="34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3" t="s">
        <v>849</v>
      </c>
      <c r="C125" s="40">
        <v>22</v>
      </c>
      <c r="D125" s="68">
        <v>394200.45545454544</v>
      </c>
      <c r="E125" s="40">
        <v>1740.5773636363635</v>
      </c>
      <c r="F125" s="34"/>
      <c r="G125" s="33" t="s">
        <v>852</v>
      </c>
      <c r="H125" s="40">
        <v>9</v>
      </c>
      <c r="I125" s="68">
        <v>446538.56444444438</v>
      </c>
      <c r="J125" s="40">
        <v>1946.4697777777776</v>
      </c>
      <c r="K125" s="34"/>
      <c r="L125" s="25"/>
      <c r="M125" s="34"/>
      <c r="N125" s="34"/>
      <c r="O125" s="34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3" t="s">
        <v>852</v>
      </c>
      <c r="C126" s="40">
        <v>21</v>
      </c>
      <c r="D126" s="68">
        <v>366371.15714285721</v>
      </c>
      <c r="E126" s="40">
        <v>1608.7033333333336</v>
      </c>
      <c r="F126" s="34"/>
      <c r="G126" s="33" t="s">
        <v>849</v>
      </c>
      <c r="H126" s="40">
        <v>6</v>
      </c>
      <c r="I126" s="68">
        <v>531541.02666666661</v>
      </c>
      <c r="J126" s="40">
        <v>2316.8506666666667</v>
      </c>
      <c r="K126" s="34"/>
      <c r="L126" s="25"/>
      <c r="M126" s="34"/>
      <c r="N126" s="34"/>
      <c r="O126" s="34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3" t="s">
        <v>816</v>
      </c>
      <c r="C127" s="40">
        <v>18</v>
      </c>
      <c r="D127" s="68">
        <v>635117.01</v>
      </c>
      <c r="E127" s="40">
        <v>2818.6495555555553</v>
      </c>
      <c r="F127" s="34"/>
      <c r="G127" s="33" t="s">
        <v>816</v>
      </c>
      <c r="H127" s="40">
        <v>5</v>
      </c>
      <c r="I127" s="68">
        <v>591002.57999999996</v>
      </c>
      <c r="J127" s="40">
        <v>2576.21</v>
      </c>
      <c r="K127" s="34"/>
      <c r="L127" s="25"/>
      <c r="M127" s="34"/>
      <c r="N127" s="34"/>
      <c r="O127" s="34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3" t="s">
        <v>844</v>
      </c>
      <c r="C128" s="40">
        <v>12</v>
      </c>
      <c r="D128" s="68">
        <v>145550</v>
      </c>
      <c r="E128" s="40">
        <v>641.9665</v>
      </c>
      <c r="F128" s="34"/>
      <c r="G128" s="33" t="s">
        <v>815</v>
      </c>
      <c r="H128" s="40">
        <v>4</v>
      </c>
      <c r="I128" s="68">
        <v>482804.25999999995</v>
      </c>
      <c r="J128" s="40">
        <v>2104.2525000000001</v>
      </c>
      <c r="K128" s="34"/>
      <c r="L128" s="25"/>
      <c r="M128" s="34"/>
      <c r="N128" s="34"/>
      <c r="O128" s="34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3" t="s">
        <v>838</v>
      </c>
      <c r="C129" s="40">
        <v>11</v>
      </c>
      <c r="D129" s="68">
        <v>645356.30727272725</v>
      </c>
      <c r="E129" s="40">
        <v>2838.4770909090907</v>
      </c>
      <c r="F129" s="34"/>
      <c r="G129" s="70" t="s">
        <v>855</v>
      </c>
      <c r="H129" s="40">
        <v>3</v>
      </c>
      <c r="I129" s="68">
        <v>894600</v>
      </c>
      <c r="J129" s="40">
        <v>3899.429333333333</v>
      </c>
      <c r="K129" s="34"/>
      <c r="L129" s="25"/>
      <c r="M129" s="34"/>
      <c r="N129" s="34"/>
      <c r="O129" s="34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3" t="s">
        <v>835</v>
      </c>
      <c r="C130" s="40">
        <v>11</v>
      </c>
      <c r="D130" s="68">
        <v>518915.76363636367</v>
      </c>
      <c r="E130" s="40">
        <v>2287.204181818182</v>
      </c>
      <c r="F130" s="34"/>
      <c r="G130" s="33" t="s">
        <v>832</v>
      </c>
      <c r="H130" s="40">
        <v>3</v>
      </c>
      <c r="I130" s="68">
        <v>272166.66666666669</v>
      </c>
      <c r="J130" s="40">
        <v>1186.2386666666666</v>
      </c>
      <c r="K130" s="34"/>
      <c r="L130" s="25"/>
      <c r="M130" s="34"/>
      <c r="N130" s="34"/>
      <c r="O130" s="34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3" t="s">
        <v>815</v>
      </c>
      <c r="C131" s="40">
        <v>9</v>
      </c>
      <c r="D131" s="68">
        <v>503823.10000000003</v>
      </c>
      <c r="E131" s="40">
        <v>2218.3451111111112</v>
      </c>
      <c r="F131" s="34"/>
      <c r="G131" s="33" t="s">
        <v>824</v>
      </c>
      <c r="H131" s="40">
        <v>2</v>
      </c>
      <c r="I131" s="68">
        <v>655290.94999999995</v>
      </c>
      <c r="J131" s="40">
        <v>2856.7769999999996</v>
      </c>
      <c r="K131" s="34"/>
      <c r="L131" s="25"/>
      <c r="M131" s="34"/>
      <c r="N131" s="34"/>
      <c r="O131" s="34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3" t="s">
        <v>832</v>
      </c>
      <c r="C132" s="40">
        <v>9</v>
      </c>
      <c r="D132" s="68">
        <v>377877.62</v>
      </c>
      <c r="E132" s="40">
        <v>1675.9851111111109</v>
      </c>
      <c r="F132" s="34"/>
      <c r="G132" s="33" t="s">
        <v>837</v>
      </c>
      <c r="H132" s="40">
        <v>2</v>
      </c>
      <c r="I132" s="68">
        <v>979100.64999999991</v>
      </c>
      <c r="J132" s="40">
        <v>4267.9560000000001</v>
      </c>
      <c r="K132" s="34"/>
      <c r="L132" s="25"/>
      <c r="M132" s="34"/>
      <c r="N132" s="34"/>
      <c r="O132" s="34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3" t="s">
        <v>839</v>
      </c>
      <c r="C133" s="40">
        <v>7</v>
      </c>
      <c r="D133" s="68">
        <v>510828.36571428564</v>
      </c>
      <c r="E133" s="40">
        <v>2282.0839999999998</v>
      </c>
      <c r="F133" s="34"/>
      <c r="G133" s="33" t="s">
        <v>817</v>
      </c>
      <c r="H133" s="40">
        <v>2</v>
      </c>
      <c r="I133" s="68">
        <v>515262.62</v>
      </c>
      <c r="J133" s="40">
        <v>2245.5789999999997</v>
      </c>
      <c r="K133" s="34"/>
      <c r="L133" s="25"/>
      <c r="M133" s="34"/>
      <c r="N133" s="34"/>
      <c r="O133" s="34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70" t="s">
        <v>855</v>
      </c>
      <c r="C134" s="40">
        <v>7</v>
      </c>
      <c r="D134" s="68">
        <v>527428.57142857148</v>
      </c>
      <c r="E134" s="40">
        <v>2302.944</v>
      </c>
      <c r="F134" s="34"/>
      <c r="G134" s="33" t="s">
        <v>845</v>
      </c>
      <c r="H134" s="40">
        <v>1</v>
      </c>
      <c r="I134" s="68">
        <v>373031.16</v>
      </c>
      <c r="J134" s="40">
        <v>1624.9939999999999</v>
      </c>
      <c r="K134" s="34"/>
      <c r="L134" s="25"/>
      <c r="M134" s="34"/>
      <c r="N134" s="34"/>
      <c r="O134" s="34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3" t="s">
        <v>817</v>
      </c>
      <c r="C135" s="40">
        <v>5</v>
      </c>
      <c r="D135" s="68">
        <v>523378.20400000003</v>
      </c>
      <c r="E135" s="40">
        <v>2298.3547999999996</v>
      </c>
      <c r="F135" s="34"/>
      <c r="G135" s="33" t="s">
        <v>839</v>
      </c>
      <c r="H135" s="40">
        <v>1</v>
      </c>
      <c r="I135" s="68">
        <v>388181.13999999996</v>
      </c>
      <c r="J135" s="40">
        <v>1691.7459999999999</v>
      </c>
      <c r="K135" s="34"/>
      <c r="L135" s="25"/>
      <c r="M135" s="34"/>
      <c r="N135" s="34"/>
      <c r="O135" s="34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3" t="s">
        <v>821</v>
      </c>
      <c r="C136" s="40">
        <v>5</v>
      </c>
      <c r="D136" s="68">
        <v>468600</v>
      </c>
      <c r="E136" s="40">
        <v>2109.7804000000001</v>
      </c>
      <c r="F136" s="34"/>
      <c r="G136" s="33" t="s">
        <v>838</v>
      </c>
      <c r="H136" s="40">
        <v>1</v>
      </c>
      <c r="I136" s="68">
        <v>1419998.5799999998</v>
      </c>
      <c r="J136" s="40">
        <v>6189.1619999999994</v>
      </c>
      <c r="K136" s="34"/>
      <c r="L136" s="25"/>
      <c r="M136" s="34"/>
      <c r="N136" s="34"/>
      <c r="O136" s="34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3" t="s">
        <v>824</v>
      </c>
      <c r="C137" s="40">
        <v>4</v>
      </c>
      <c r="D137" s="68">
        <v>665859.29999999993</v>
      </c>
      <c r="E137" s="40">
        <v>2923.0074999999997</v>
      </c>
      <c r="F137" s="34"/>
      <c r="G137" s="33" t="s">
        <v>813</v>
      </c>
      <c r="H137" s="40">
        <v>1</v>
      </c>
      <c r="I137" s="68">
        <v>213000</v>
      </c>
      <c r="J137" s="40">
        <v>928.27</v>
      </c>
      <c r="K137" s="34"/>
      <c r="L137" s="25"/>
      <c r="M137" s="34"/>
      <c r="N137" s="34"/>
      <c r="O137" s="34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3" t="s">
        <v>837</v>
      </c>
      <c r="C138" s="40">
        <v>4</v>
      </c>
      <c r="D138" s="68">
        <v>787719.08499999996</v>
      </c>
      <c r="E138" s="40">
        <v>3441.8999999999996</v>
      </c>
      <c r="F138" s="34"/>
      <c r="G138" s="33" t="s">
        <v>842</v>
      </c>
      <c r="H138" s="40">
        <v>1</v>
      </c>
      <c r="I138" s="68">
        <v>298040.95999999996</v>
      </c>
      <c r="J138" s="40">
        <v>1299.578</v>
      </c>
      <c r="K138" s="34"/>
      <c r="L138" s="25"/>
      <c r="M138" s="34"/>
      <c r="N138" s="34"/>
      <c r="O138" s="34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70" t="s">
        <v>856</v>
      </c>
      <c r="C139" s="40">
        <v>3</v>
      </c>
      <c r="D139" s="68">
        <v>430598.43333333335</v>
      </c>
      <c r="E139" s="40">
        <v>1889.2206666666664</v>
      </c>
      <c r="F139" s="34"/>
      <c r="G139" s="33" t="s">
        <v>846</v>
      </c>
      <c r="H139" s="40">
        <v>1</v>
      </c>
      <c r="I139" s="68">
        <v>355000</v>
      </c>
      <c r="J139" s="40">
        <v>1547.8119999999999</v>
      </c>
      <c r="K139" s="34"/>
      <c r="L139" s="25"/>
      <c r="M139" s="34"/>
      <c r="N139" s="34"/>
      <c r="O139" s="34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3" t="s">
        <v>840</v>
      </c>
      <c r="C140" s="40">
        <v>3</v>
      </c>
      <c r="D140" s="68">
        <v>204125</v>
      </c>
      <c r="E140" s="40">
        <v>908.80066666666653</v>
      </c>
      <c r="F140" s="34"/>
      <c r="G140" s="33" t="s">
        <v>829</v>
      </c>
      <c r="H140" s="40">
        <v>1</v>
      </c>
      <c r="I140" s="68">
        <v>121713.87999999999</v>
      </c>
      <c r="J140" s="40">
        <v>529.84399999999994</v>
      </c>
      <c r="K140" s="34"/>
      <c r="L140" s="25"/>
      <c r="M140" s="34"/>
      <c r="N140" s="34"/>
      <c r="O140" s="34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3" t="s">
        <v>845</v>
      </c>
      <c r="C141" s="40">
        <v>2</v>
      </c>
      <c r="D141" s="68">
        <v>465200.52</v>
      </c>
      <c r="E141" s="40">
        <v>2034.893</v>
      </c>
      <c r="F141" s="34"/>
      <c r="G141" s="33" t="s">
        <v>850</v>
      </c>
      <c r="H141" s="40">
        <v>1</v>
      </c>
      <c r="I141" s="68">
        <v>2130000</v>
      </c>
      <c r="J141" s="40">
        <v>9284.7860000000001</v>
      </c>
      <c r="K141" s="34"/>
      <c r="L141" s="25"/>
      <c r="M141" s="34"/>
      <c r="N141" s="34"/>
      <c r="O141" s="34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3" t="s">
        <v>825</v>
      </c>
      <c r="C142" s="40">
        <v>2</v>
      </c>
      <c r="D142" s="68">
        <v>494976.5</v>
      </c>
      <c r="E142" s="40">
        <v>2190.3000000000002</v>
      </c>
      <c r="F142" s="34"/>
      <c r="G142" s="33" t="s">
        <v>818</v>
      </c>
      <c r="H142" s="40">
        <v>1</v>
      </c>
      <c r="I142" s="68">
        <v>572260</v>
      </c>
      <c r="J142" s="40">
        <v>2494.8559999999998</v>
      </c>
      <c r="K142" s="34"/>
      <c r="L142" s="25"/>
      <c r="M142" s="34"/>
      <c r="N142" s="34"/>
      <c r="O142" s="34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3" t="s">
        <v>846</v>
      </c>
      <c r="C143" s="40">
        <v>2</v>
      </c>
      <c r="D143" s="68">
        <v>433100</v>
      </c>
      <c r="E143" s="40">
        <v>1914.9479999999999</v>
      </c>
      <c r="F143" s="34"/>
      <c r="G143" s="33" t="s">
        <v>835</v>
      </c>
      <c r="H143" s="40">
        <v>1</v>
      </c>
      <c r="I143" s="68">
        <v>607690.41999999993</v>
      </c>
      <c r="J143" s="40">
        <v>2649.22</v>
      </c>
      <c r="K143" s="34"/>
      <c r="L143" s="25"/>
      <c r="M143" s="34"/>
      <c r="N143" s="34"/>
      <c r="O143" s="34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3" t="s">
        <v>851</v>
      </c>
      <c r="C144" s="40">
        <v>2</v>
      </c>
      <c r="D144" s="68">
        <v>487789.88</v>
      </c>
      <c r="E144" s="40">
        <v>2168.3969999999999</v>
      </c>
      <c r="F144" s="34"/>
      <c r="G144" s="33" t="s">
        <v>844</v>
      </c>
      <c r="H144" s="40">
        <v>0</v>
      </c>
      <c r="I144" s="68">
        <v>0</v>
      </c>
      <c r="J144" s="40">
        <v>0</v>
      </c>
      <c r="K144" s="34"/>
      <c r="L144" s="25"/>
      <c r="M144" s="34"/>
      <c r="N144" s="34"/>
      <c r="O144" s="34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3" t="s">
        <v>827</v>
      </c>
      <c r="C145" s="40">
        <v>2</v>
      </c>
      <c r="D145" s="68">
        <v>73840</v>
      </c>
      <c r="E145" s="40">
        <v>327.50199999999995</v>
      </c>
      <c r="F145" s="34"/>
      <c r="G145" s="33" t="s">
        <v>821</v>
      </c>
      <c r="H145" s="40">
        <v>0</v>
      </c>
      <c r="I145" s="68">
        <v>0</v>
      </c>
      <c r="J145" s="40">
        <v>0</v>
      </c>
      <c r="K145" s="34"/>
      <c r="L145" s="25"/>
      <c r="M145" s="34"/>
      <c r="N145" s="34"/>
      <c r="O145" s="34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3" t="s">
        <v>813</v>
      </c>
      <c r="C146" s="40">
        <v>1</v>
      </c>
      <c r="D146" s="68">
        <v>213000</v>
      </c>
      <c r="E146" s="40">
        <v>928.27</v>
      </c>
      <c r="F146" s="34"/>
      <c r="G146" s="33" t="s">
        <v>848</v>
      </c>
      <c r="H146" s="40">
        <v>0</v>
      </c>
      <c r="I146" s="68">
        <v>0</v>
      </c>
      <c r="J146" s="40">
        <v>0</v>
      </c>
      <c r="K146" s="34"/>
      <c r="L146" s="25"/>
      <c r="M146" s="34"/>
      <c r="N146" s="34"/>
      <c r="O146" s="34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3" t="s">
        <v>823</v>
      </c>
      <c r="C147" s="40">
        <v>1</v>
      </c>
      <c r="D147" s="68">
        <v>428367.13999999996</v>
      </c>
      <c r="E147" s="40">
        <v>1929.55</v>
      </c>
      <c r="F147" s="34"/>
      <c r="G147" s="33" t="s">
        <v>831</v>
      </c>
      <c r="H147" s="40">
        <v>0</v>
      </c>
      <c r="I147" s="68">
        <v>0</v>
      </c>
      <c r="J147" s="40">
        <v>0</v>
      </c>
      <c r="K147" s="34"/>
      <c r="L147" s="25"/>
      <c r="M147" s="34"/>
      <c r="N147" s="34"/>
      <c r="O147" s="34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3" t="s">
        <v>822</v>
      </c>
      <c r="C148" s="40">
        <v>1</v>
      </c>
      <c r="D148" s="68">
        <v>271575</v>
      </c>
      <c r="E148" s="40">
        <v>1222.396</v>
      </c>
      <c r="F148" s="34"/>
      <c r="G148" s="33" t="s">
        <v>827</v>
      </c>
      <c r="H148" s="40">
        <v>0</v>
      </c>
      <c r="I148" s="68">
        <v>0</v>
      </c>
      <c r="J148" s="40">
        <v>0</v>
      </c>
      <c r="K148" s="34"/>
      <c r="L148" s="25"/>
      <c r="M148" s="34"/>
      <c r="N148" s="34"/>
      <c r="O148" s="34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3" t="s">
        <v>829</v>
      </c>
      <c r="C149" s="40">
        <v>1</v>
      </c>
      <c r="D149" s="68">
        <v>121713.87999999999</v>
      </c>
      <c r="E149" s="40">
        <v>529.84399999999994</v>
      </c>
      <c r="F149" s="34"/>
      <c r="G149" s="33" t="s">
        <v>822</v>
      </c>
      <c r="H149" s="40">
        <v>0</v>
      </c>
      <c r="I149" s="68">
        <v>0</v>
      </c>
      <c r="J149" s="40">
        <v>0</v>
      </c>
      <c r="K149" s="34"/>
      <c r="L149" s="25"/>
      <c r="M149" s="34"/>
      <c r="N149" s="34"/>
      <c r="O149" s="34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3" t="s">
        <v>818</v>
      </c>
      <c r="C150" s="40">
        <v>1</v>
      </c>
      <c r="D150" s="68">
        <v>572260</v>
      </c>
      <c r="E150" s="40">
        <v>2494.8559999999998</v>
      </c>
      <c r="F150" s="34"/>
      <c r="G150" s="33" t="s">
        <v>828</v>
      </c>
      <c r="H150" s="40">
        <v>0</v>
      </c>
      <c r="I150" s="68">
        <v>0</v>
      </c>
      <c r="J150" s="40">
        <v>0</v>
      </c>
      <c r="K150" s="34"/>
      <c r="L150" s="25"/>
      <c r="M150" s="34"/>
      <c r="N150" s="34"/>
      <c r="O150" s="34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3" t="s">
        <v>843</v>
      </c>
      <c r="C151" s="40">
        <v>1</v>
      </c>
      <c r="D151" s="68">
        <v>361286.33999999997</v>
      </c>
      <c r="E151" s="40">
        <v>1585.36</v>
      </c>
      <c r="F151" s="34"/>
      <c r="G151" s="33" t="s">
        <v>833</v>
      </c>
      <c r="H151" s="40">
        <v>0</v>
      </c>
      <c r="I151" s="68">
        <v>0</v>
      </c>
      <c r="J151" s="40">
        <v>0</v>
      </c>
      <c r="K151" s="34"/>
      <c r="L151" s="25"/>
      <c r="M151" s="34"/>
      <c r="N151" s="34"/>
      <c r="O151" s="34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3" t="s">
        <v>850</v>
      </c>
      <c r="C152" s="40">
        <v>1</v>
      </c>
      <c r="D152" s="68">
        <v>2130000</v>
      </c>
      <c r="E152" s="40">
        <v>9284.7860000000001</v>
      </c>
      <c r="F152" s="34"/>
      <c r="G152" s="33" t="s">
        <v>851</v>
      </c>
      <c r="H152" s="40">
        <v>0</v>
      </c>
      <c r="I152" s="68">
        <v>0</v>
      </c>
      <c r="J152" s="40">
        <v>0</v>
      </c>
      <c r="K152" s="34"/>
      <c r="L152" s="25"/>
      <c r="M152" s="34"/>
      <c r="N152" s="34"/>
      <c r="O152" s="34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3" t="s">
        <v>842</v>
      </c>
      <c r="C153" s="40">
        <v>1</v>
      </c>
      <c r="D153" s="68">
        <v>298040.95999999996</v>
      </c>
      <c r="E153" s="40">
        <v>1299.578</v>
      </c>
      <c r="F153" s="34"/>
      <c r="G153" s="33" t="s">
        <v>834</v>
      </c>
      <c r="H153" s="40">
        <v>0</v>
      </c>
      <c r="I153" s="68">
        <v>0</v>
      </c>
      <c r="J153" s="40">
        <v>0</v>
      </c>
      <c r="K153" s="34"/>
      <c r="L153" s="25"/>
      <c r="M153" s="34"/>
      <c r="N153" s="34"/>
      <c r="O153" s="34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3" t="s">
        <v>853</v>
      </c>
      <c r="C154" s="40">
        <v>1</v>
      </c>
      <c r="D154" s="68">
        <v>852000</v>
      </c>
      <c r="E154" s="40">
        <v>3836.1539999999995</v>
      </c>
      <c r="F154" s="34"/>
      <c r="G154" s="33" t="s">
        <v>830</v>
      </c>
      <c r="H154" s="40">
        <v>0</v>
      </c>
      <c r="I154" s="68">
        <v>0</v>
      </c>
      <c r="J154" s="40">
        <v>0</v>
      </c>
      <c r="K154" s="34"/>
      <c r="L154" s="25"/>
      <c r="M154" s="34"/>
      <c r="N154" s="34"/>
      <c r="O154" s="34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3" t="s">
        <v>854</v>
      </c>
      <c r="C155" s="40">
        <v>1</v>
      </c>
      <c r="D155" s="68">
        <v>717171</v>
      </c>
      <c r="E155" s="40">
        <v>3145.6879999999996</v>
      </c>
      <c r="F155" s="34"/>
      <c r="G155" s="33" t="s">
        <v>854</v>
      </c>
      <c r="H155" s="40">
        <v>0</v>
      </c>
      <c r="I155" s="68">
        <v>0</v>
      </c>
      <c r="J155" s="40">
        <v>0</v>
      </c>
      <c r="K155" s="34"/>
      <c r="L155" s="25"/>
      <c r="M155" s="34"/>
      <c r="N155" s="34"/>
      <c r="O155" s="34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3" t="s">
        <v>848</v>
      </c>
      <c r="C156" s="40">
        <v>0</v>
      </c>
      <c r="D156" s="68">
        <v>0</v>
      </c>
      <c r="E156" s="40">
        <v>0</v>
      </c>
      <c r="F156" s="34"/>
      <c r="G156" s="33" t="s">
        <v>843</v>
      </c>
      <c r="H156" s="40">
        <v>0</v>
      </c>
      <c r="I156" s="68">
        <v>0</v>
      </c>
      <c r="J156" s="40">
        <v>0</v>
      </c>
      <c r="K156" s="34"/>
      <c r="L156" s="25"/>
      <c r="M156" s="34"/>
      <c r="N156" s="34"/>
      <c r="O156" s="34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3" t="s">
        <v>828</v>
      </c>
      <c r="C157" s="40">
        <v>0</v>
      </c>
      <c r="D157" s="68">
        <v>0</v>
      </c>
      <c r="E157" s="40">
        <v>0</v>
      </c>
      <c r="F157" s="34"/>
      <c r="G157" s="33" t="s">
        <v>823</v>
      </c>
      <c r="H157" s="40">
        <v>0</v>
      </c>
      <c r="I157" s="68">
        <v>0</v>
      </c>
      <c r="J157" s="40">
        <v>0</v>
      </c>
      <c r="K157" s="34"/>
      <c r="L157" s="25"/>
      <c r="M157" s="34"/>
      <c r="N157" s="34"/>
      <c r="O157" s="34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70" t="s">
        <v>527</v>
      </c>
      <c r="C158" s="40">
        <v>0</v>
      </c>
      <c r="D158" s="68">
        <v>0</v>
      </c>
      <c r="E158" s="40">
        <v>0</v>
      </c>
      <c r="F158" s="34"/>
      <c r="G158" s="33" t="s">
        <v>820</v>
      </c>
      <c r="H158" s="40">
        <v>0</v>
      </c>
      <c r="I158" s="68">
        <v>0</v>
      </c>
      <c r="J158" s="40">
        <v>0</v>
      </c>
      <c r="K158" s="34"/>
      <c r="L158" s="25"/>
      <c r="M158" s="34"/>
      <c r="N158" s="34"/>
      <c r="O158" s="34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3" t="s">
        <v>833</v>
      </c>
      <c r="C159" s="40">
        <v>0</v>
      </c>
      <c r="D159" s="68">
        <v>0</v>
      </c>
      <c r="E159" s="40">
        <v>0</v>
      </c>
      <c r="F159" s="34"/>
      <c r="G159" s="33" t="s">
        <v>836</v>
      </c>
      <c r="H159" s="40">
        <v>0</v>
      </c>
      <c r="I159" s="68">
        <v>0</v>
      </c>
      <c r="J159" s="40">
        <v>0</v>
      </c>
      <c r="K159" s="34"/>
      <c r="L159" s="25"/>
      <c r="M159" s="34"/>
      <c r="N159" s="34"/>
      <c r="O159" s="34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3" t="s">
        <v>847</v>
      </c>
      <c r="C160" s="40">
        <v>0</v>
      </c>
      <c r="D160" s="68">
        <v>0</v>
      </c>
      <c r="E160" s="40">
        <v>0</v>
      </c>
      <c r="F160" s="34"/>
      <c r="G160" s="33" t="s">
        <v>847</v>
      </c>
      <c r="H160" s="40">
        <v>0</v>
      </c>
      <c r="I160" s="68">
        <v>0</v>
      </c>
      <c r="J160" s="40">
        <v>0</v>
      </c>
      <c r="K160" s="34"/>
      <c r="L160" s="25"/>
      <c r="M160" s="34"/>
      <c r="N160" s="34"/>
      <c r="O160" s="34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3" t="s">
        <v>834</v>
      </c>
      <c r="C161" s="40">
        <v>0</v>
      </c>
      <c r="D161" s="68">
        <v>0</v>
      </c>
      <c r="E161" s="40">
        <v>0</v>
      </c>
      <c r="F161" s="34"/>
      <c r="G161" s="70" t="s">
        <v>856</v>
      </c>
      <c r="H161" s="40">
        <v>0</v>
      </c>
      <c r="I161" s="68">
        <v>0</v>
      </c>
      <c r="J161" s="40">
        <v>0</v>
      </c>
      <c r="K161" s="34"/>
      <c r="L161" s="25"/>
      <c r="M161" s="34"/>
      <c r="N161" s="34"/>
      <c r="O161" s="34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3" t="s">
        <v>830</v>
      </c>
      <c r="C162" s="40">
        <v>0</v>
      </c>
      <c r="D162" s="68">
        <v>0</v>
      </c>
      <c r="E162" s="40">
        <v>0</v>
      </c>
      <c r="F162" s="34"/>
      <c r="G162" s="33" t="s">
        <v>814</v>
      </c>
      <c r="H162" s="40">
        <v>0</v>
      </c>
      <c r="I162" s="68">
        <v>0</v>
      </c>
      <c r="J162" s="40">
        <v>0</v>
      </c>
      <c r="K162" s="34"/>
      <c r="L162" s="25"/>
      <c r="M162" s="34"/>
      <c r="N162" s="34"/>
      <c r="O162" s="34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3" t="s">
        <v>814</v>
      </c>
      <c r="C163" s="40">
        <v>0</v>
      </c>
      <c r="D163" s="68">
        <v>0</v>
      </c>
      <c r="E163" s="40">
        <v>0</v>
      </c>
      <c r="F163" s="34"/>
      <c r="G163" s="33" t="s">
        <v>825</v>
      </c>
      <c r="H163" s="40">
        <v>0</v>
      </c>
      <c r="I163" s="68">
        <v>0</v>
      </c>
      <c r="J163" s="40">
        <v>0</v>
      </c>
      <c r="K163" s="34"/>
      <c r="L163" s="25"/>
      <c r="M163" s="34"/>
      <c r="N163" s="34"/>
      <c r="O163" s="34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3" t="s">
        <v>831</v>
      </c>
      <c r="C164" s="40">
        <v>0</v>
      </c>
      <c r="D164" s="68">
        <v>0</v>
      </c>
      <c r="E164" s="40">
        <v>0</v>
      </c>
      <c r="F164" s="34"/>
      <c r="G164" s="70" t="s">
        <v>527</v>
      </c>
      <c r="H164" s="40">
        <v>0</v>
      </c>
      <c r="I164" s="68">
        <v>0</v>
      </c>
      <c r="J164" s="40">
        <v>0</v>
      </c>
      <c r="K164" s="34"/>
      <c r="L164" s="25"/>
      <c r="M164" s="34"/>
      <c r="N164" s="34"/>
      <c r="O164" s="34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3" t="s">
        <v>826</v>
      </c>
      <c r="C165" s="40">
        <v>0</v>
      </c>
      <c r="D165" s="68">
        <v>0</v>
      </c>
      <c r="E165" s="40">
        <v>0</v>
      </c>
      <c r="F165" s="34"/>
      <c r="G165" s="33" t="s">
        <v>826</v>
      </c>
      <c r="H165" s="40">
        <v>0</v>
      </c>
      <c r="I165" s="68">
        <v>0</v>
      </c>
      <c r="J165" s="40">
        <v>0</v>
      </c>
      <c r="K165" s="34"/>
      <c r="L165" s="25"/>
      <c r="M165" s="34"/>
      <c r="N165" s="34"/>
      <c r="O165" s="34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A166" s="23"/>
      <c r="B166" s="33" t="s">
        <v>841</v>
      </c>
      <c r="C166" s="40">
        <v>0</v>
      </c>
      <c r="D166" s="68">
        <v>0</v>
      </c>
      <c r="E166" s="40">
        <v>0</v>
      </c>
      <c r="F166" s="34"/>
      <c r="G166" s="33" t="s">
        <v>853</v>
      </c>
      <c r="H166" s="40">
        <v>0</v>
      </c>
      <c r="I166" s="68">
        <v>0</v>
      </c>
      <c r="J166" s="40">
        <v>0</v>
      </c>
      <c r="K166" s="34"/>
      <c r="L166" s="25"/>
      <c r="M166" s="34"/>
      <c r="N166" s="34"/>
      <c r="O166" s="34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A167" s="23"/>
      <c r="B167" s="33" t="s">
        <v>820</v>
      </c>
      <c r="C167" s="40">
        <v>0</v>
      </c>
      <c r="D167" s="68">
        <v>0</v>
      </c>
      <c r="E167" s="40">
        <v>0</v>
      </c>
      <c r="F167" s="34"/>
      <c r="G167" s="33" t="s">
        <v>840</v>
      </c>
      <c r="H167" s="40">
        <v>0</v>
      </c>
      <c r="I167" s="68">
        <v>0</v>
      </c>
      <c r="J167" s="40">
        <v>0</v>
      </c>
      <c r="K167" s="34"/>
      <c r="L167" s="25"/>
      <c r="M167" s="34"/>
      <c r="N167" s="34"/>
      <c r="O167" s="34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A168" s="23"/>
      <c r="B168" s="70" t="s">
        <v>857</v>
      </c>
      <c r="C168" s="40">
        <v>0</v>
      </c>
      <c r="D168" s="68">
        <v>0</v>
      </c>
      <c r="E168" s="40">
        <v>0</v>
      </c>
      <c r="F168" s="34"/>
      <c r="G168" s="33" t="s">
        <v>841</v>
      </c>
      <c r="H168" s="40">
        <v>0</v>
      </c>
      <c r="I168" s="68">
        <v>0</v>
      </c>
      <c r="J168" s="40">
        <v>0</v>
      </c>
      <c r="K168" s="34"/>
      <c r="L168" s="25"/>
      <c r="M168" s="34"/>
      <c r="N168" s="34"/>
      <c r="O168" s="34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A169" s="23"/>
      <c r="B169" s="33" t="s">
        <v>836</v>
      </c>
      <c r="C169" s="40">
        <v>0</v>
      </c>
      <c r="D169" s="68">
        <v>0</v>
      </c>
      <c r="E169" s="40">
        <v>0</v>
      </c>
      <c r="F169" s="34"/>
      <c r="G169" s="70" t="s">
        <v>857</v>
      </c>
      <c r="H169" s="40">
        <v>0</v>
      </c>
      <c r="I169" s="68">
        <v>0</v>
      </c>
      <c r="J169" s="40">
        <v>0</v>
      </c>
      <c r="K169" s="34"/>
      <c r="L169" s="25"/>
      <c r="M169" s="34"/>
      <c r="N169" s="34"/>
      <c r="O169" s="34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13"/>
      <c r="G749" s="34"/>
      <c r="H749" s="41"/>
      <c r="I749" s="35"/>
      <c r="J749" s="65"/>
      <c r="K749" s="65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13"/>
      <c r="G750" s="34"/>
      <c r="H750" s="41"/>
      <c r="I750" s="35"/>
      <c r="J750" s="65"/>
      <c r="K750" s="65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13"/>
      <c r="G751" s="34"/>
      <c r="H751" s="41"/>
      <c r="I751" s="35"/>
      <c r="J751" s="65"/>
      <c r="K751" s="65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13"/>
      <c r="G752" s="34"/>
      <c r="H752" s="41"/>
      <c r="I752" s="35"/>
      <c r="J752" s="65"/>
      <c r="K752" s="65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s="23" customFormat="1" x14ac:dyDescent="0.55000000000000004">
      <c r="B753" s="34"/>
      <c r="C753" s="34"/>
      <c r="D753" s="34"/>
      <c r="E753" s="34"/>
      <c r="F753" s="13"/>
      <c r="G753" s="34"/>
      <c r="H753" s="41"/>
      <c r="I753" s="35"/>
      <c r="J753" s="65"/>
      <c r="K753" s="65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s="23" customFormat="1" x14ac:dyDescent="0.55000000000000004">
      <c r="B754" s="34"/>
      <c r="C754" s="34"/>
      <c r="D754" s="34"/>
      <c r="E754" s="34"/>
      <c r="F754" s="13"/>
      <c r="G754" s="34"/>
      <c r="H754" s="41"/>
      <c r="I754" s="35"/>
      <c r="J754" s="65"/>
      <c r="K754" s="65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s="23" customFormat="1" x14ac:dyDescent="0.55000000000000004">
      <c r="B755" s="34"/>
      <c r="C755" s="34"/>
      <c r="D755" s="34"/>
      <c r="E755" s="34"/>
      <c r="F755" s="13"/>
      <c r="G755" s="34"/>
      <c r="H755" s="41"/>
      <c r="I755" s="35"/>
      <c r="J755" s="65"/>
      <c r="K755" s="65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s="23" customFormat="1" x14ac:dyDescent="0.55000000000000004">
      <c r="B756" s="34"/>
      <c r="C756" s="34"/>
      <c r="D756" s="34"/>
      <c r="E756" s="34"/>
      <c r="F756" s="13"/>
      <c r="G756" s="34"/>
      <c r="H756" s="41"/>
      <c r="I756" s="35"/>
      <c r="J756" s="65"/>
      <c r="K756" s="65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s="23" customFormat="1" x14ac:dyDescent="0.55000000000000004">
      <c r="B757" s="34"/>
      <c r="C757" s="34"/>
      <c r="D757" s="34"/>
      <c r="E757" s="34"/>
      <c r="F757" s="13"/>
      <c r="G757" s="34"/>
      <c r="H757" s="41"/>
      <c r="I757" s="35"/>
      <c r="J757" s="65"/>
      <c r="K757" s="65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s="65" customFormat="1" x14ac:dyDescent="0.55000000000000004">
      <c r="A758" s="23"/>
      <c r="B758" s="34"/>
      <c r="C758" s="34"/>
      <c r="D758" s="34"/>
      <c r="E758" s="34"/>
      <c r="F758" s="13"/>
      <c r="G758" s="34"/>
      <c r="H758" s="41"/>
      <c r="I758" s="35"/>
      <c r="L758" s="23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s="65" customFormat="1" x14ac:dyDescent="0.55000000000000004">
      <c r="A759" s="23"/>
      <c r="B759" s="34"/>
      <c r="C759" s="34"/>
      <c r="D759" s="34"/>
      <c r="E759" s="34"/>
      <c r="F759" s="13"/>
      <c r="G759" s="34"/>
      <c r="H759" s="41"/>
      <c r="I759" s="35"/>
      <c r="L759" s="23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s="65" customFormat="1" x14ac:dyDescent="0.55000000000000004">
      <c r="A760" s="23"/>
      <c r="B760" s="34"/>
      <c r="C760" s="34"/>
      <c r="D760" s="34"/>
      <c r="E760" s="34"/>
      <c r="F760" s="13"/>
      <c r="G760" s="34"/>
      <c r="H760" s="41"/>
      <c r="I760" s="35"/>
      <c r="L760" s="23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s="65" customFormat="1" x14ac:dyDescent="0.55000000000000004">
      <c r="A761" s="23"/>
      <c r="B761" s="34"/>
      <c r="C761" s="34"/>
      <c r="D761" s="34"/>
      <c r="E761" s="34"/>
      <c r="F761" s="13"/>
      <c r="G761" s="34"/>
      <c r="H761" s="41"/>
      <c r="I761" s="35"/>
      <c r="L761" s="23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s="65" customFormat="1" x14ac:dyDescent="0.55000000000000004">
      <c r="A762" s="23"/>
      <c r="B762" s="34"/>
      <c r="C762" s="34"/>
      <c r="D762" s="34"/>
      <c r="E762" s="34"/>
      <c r="F762" s="13"/>
      <c r="G762" s="34"/>
      <c r="H762" s="41"/>
      <c r="I762" s="35"/>
      <c r="L762" s="23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s="65" customFormat="1" x14ac:dyDescent="0.55000000000000004">
      <c r="A763" s="23"/>
      <c r="B763" s="34"/>
      <c r="C763" s="34"/>
      <c r="D763" s="34"/>
      <c r="E763" s="34"/>
      <c r="F763" s="13"/>
      <c r="G763" s="34"/>
      <c r="H763" s="41"/>
      <c r="I763" s="35"/>
      <c r="L763" s="23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s="65" customFormat="1" x14ac:dyDescent="0.55000000000000004">
      <c r="A764" s="23"/>
      <c r="B764" s="34"/>
      <c r="C764" s="34"/>
      <c r="D764" s="34"/>
      <c r="E764" s="34"/>
      <c r="F764" s="13"/>
      <c r="G764" s="34"/>
      <c r="H764" s="41"/>
      <c r="I764" s="35"/>
      <c r="L764" s="23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s="65" customFormat="1" x14ac:dyDescent="0.55000000000000004">
      <c r="A765" s="23"/>
      <c r="B765" s="34"/>
      <c r="C765" s="34"/>
      <c r="D765" s="34"/>
      <c r="E765" s="34"/>
      <c r="F765" s="13"/>
      <c r="G765" s="34"/>
      <c r="H765" s="41"/>
      <c r="I765" s="35"/>
      <c r="L765" s="23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s="65" customFormat="1" x14ac:dyDescent="0.55000000000000004">
      <c r="A766" s="23"/>
      <c r="B766" s="34"/>
      <c r="C766" s="34"/>
      <c r="D766" s="34"/>
      <c r="E766" s="34"/>
      <c r="F766" s="13"/>
      <c r="G766" s="34"/>
      <c r="H766" s="41"/>
      <c r="I766" s="35"/>
      <c r="L766" s="23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s="65" customFormat="1" x14ac:dyDescent="0.55000000000000004">
      <c r="A767" s="23"/>
      <c r="B767" s="34"/>
      <c r="C767" s="34"/>
      <c r="D767" s="34"/>
      <c r="E767" s="34"/>
      <c r="F767" s="13"/>
      <c r="G767" s="34"/>
      <c r="H767" s="41"/>
      <c r="I767" s="35"/>
      <c r="L767" s="23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s="65" customFormat="1" x14ac:dyDescent="0.55000000000000004">
      <c r="A768" s="23"/>
      <c r="B768" s="34"/>
      <c r="C768" s="34"/>
      <c r="D768" s="34"/>
      <c r="E768" s="34"/>
      <c r="F768" s="13"/>
      <c r="G768" s="34"/>
      <c r="H768" s="41"/>
      <c r="I768" s="35"/>
      <c r="L768" s="23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s="65" customFormat="1" x14ac:dyDescent="0.55000000000000004">
      <c r="A769" s="23"/>
      <c r="B769" s="34"/>
      <c r="C769" s="34"/>
      <c r="D769" s="34"/>
      <c r="E769" s="34"/>
      <c r="F769" s="13"/>
      <c r="G769" s="34"/>
      <c r="H769" s="41"/>
      <c r="I769" s="35"/>
      <c r="L769" s="23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s="65" customFormat="1" x14ac:dyDescent="0.55000000000000004">
      <c r="A770" s="23"/>
      <c r="B770" s="34"/>
      <c r="C770" s="34"/>
      <c r="D770" s="34"/>
      <c r="E770" s="34"/>
      <c r="F770" s="13"/>
      <c r="G770" s="34"/>
      <c r="H770" s="41"/>
      <c r="I770" s="35"/>
      <c r="L770" s="23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s="65" customFormat="1" x14ac:dyDescent="0.55000000000000004">
      <c r="A771" s="23"/>
      <c r="B771" s="34"/>
      <c r="C771" s="34"/>
      <c r="D771" s="34"/>
      <c r="E771" s="34"/>
      <c r="F771" s="13"/>
      <c r="G771" s="34"/>
      <c r="H771" s="41"/>
      <c r="I771" s="35"/>
      <c r="L771" s="23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s="65" customFormat="1" x14ac:dyDescent="0.55000000000000004">
      <c r="A772" s="23"/>
      <c r="B772" s="34"/>
      <c r="C772" s="34"/>
      <c r="D772" s="34"/>
      <c r="E772" s="34"/>
      <c r="F772" s="13"/>
      <c r="G772" s="34"/>
      <c r="H772" s="41"/>
      <c r="I772" s="35"/>
      <c r="L772" s="23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s="65" customFormat="1" x14ac:dyDescent="0.55000000000000004">
      <c r="A773" s="23"/>
      <c r="B773" s="34"/>
      <c r="C773" s="34"/>
      <c r="D773" s="34"/>
      <c r="E773" s="34"/>
      <c r="F773" s="13"/>
      <c r="G773" s="34"/>
      <c r="H773" s="41"/>
      <c r="I773" s="35"/>
      <c r="L773" s="23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s="65" customFormat="1" x14ac:dyDescent="0.55000000000000004">
      <c r="A774" s="23"/>
      <c r="B774" s="34"/>
      <c r="C774" s="34"/>
      <c r="D774" s="34"/>
      <c r="E774" s="34"/>
      <c r="F774" s="13"/>
      <c r="G774" s="34"/>
      <c r="H774" s="41"/>
      <c r="I774" s="35"/>
      <c r="L774" s="23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s="65" customFormat="1" x14ac:dyDescent="0.55000000000000004">
      <c r="A775" s="23"/>
      <c r="B775" s="34"/>
      <c r="C775" s="34"/>
      <c r="D775" s="34"/>
      <c r="E775" s="34"/>
      <c r="F775" s="13"/>
      <c r="G775" s="34"/>
      <c r="H775" s="41"/>
      <c r="I775" s="35"/>
      <c r="L775" s="23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s="65" customFormat="1" x14ac:dyDescent="0.55000000000000004">
      <c r="A776" s="23"/>
      <c r="B776" s="34"/>
      <c r="C776" s="34"/>
      <c r="D776" s="34"/>
      <c r="E776" s="34"/>
      <c r="F776" s="13"/>
      <c r="G776" s="34"/>
      <c r="H776" s="41"/>
      <c r="I776" s="35"/>
      <c r="L776" s="23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s="65" customFormat="1" x14ac:dyDescent="0.55000000000000004">
      <c r="A777" s="23"/>
      <c r="B777" s="34"/>
      <c r="C777" s="34"/>
      <c r="D777" s="34"/>
      <c r="E777" s="34"/>
      <c r="F777" s="13"/>
      <c r="G777" s="34"/>
      <c r="H777" s="41"/>
      <c r="I777" s="35"/>
      <c r="L777" s="23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s="65" customFormat="1" x14ac:dyDescent="0.55000000000000004">
      <c r="A778" s="23"/>
      <c r="B778" s="34"/>
      <c r="C778" s="34"/>
      <c r="D778" s="34"/>
      <c r="E778" s="34"/>
      <c r="F778" s="13"/>
      <c r="G778" s="34"/>
      <c r="H778" s="41"/>
      <c r="I778" s="35"/>
      <c r="L778" s="23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s="65" customFormat="1" x14ac:dyDescent="0.55000000000000004">
      <c r="A779" s="23"/>
      <c r="B779" s="34"/>
      <c r="C779" s="34"/>
      <c r="D779" s="34"/>
      <c r="E779" s="34"/>
      <c r="F779" s="13"/>
      <c r="G779" s="34"/>
      <c r="H779" s="41"/>
      <c r="I779" s="35"/>
      <c r="L779" s="23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s="65" customFormat="1" x14ac:dyDescent="0.55000000000000004">
      <c r="A780" s="23"/>
      <c r="B780" s="34"/>
      <c r="C780" s="34"/>
      <c r="D780" s="34"/>
      <c r="E780" s="34"/>
      <c r="F780" s="13"/>
      <c r="G780" s="34"/>
      <c r="H780" s="41"/>
      <c r="I780" s="35"/>
      <c r="L780" s="23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s="65" customFormat="1" x14ac:dyDescent="0.55000000000000004">
      <c r="A781" s="23"/>
      <c r="B781" s="34"/>
      <c r="C781" s="34"/>
      <c r="D781" s="34"/>
      <c r="E781" s="34"/>
      <c r="F781" s="13"/>
      <c r="G781" s="34"/>
      <c r="H781" s="41"/>
      <c r="I781" s="35"/>
      <c r="L781" s="23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s="65" customFormat="1" x14ac:dyDescent="0.55000000000000004">
      <c r="A782" s="23"/>
      <c r="B782" s="34"/>
      <c r="C782" s="34"/>
      <c r="D782" s="34"/>
      <c r="E782" s="34"/>
      <c r="F782" s="13"/>
      <c r="G782" s="34"/>
      <c r="H782" s="41"/>
      <c r="I782" s="35"/>
      <c r="L782" s="23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s="65" customFormat="1" x14ac:dyDescent="0.55000000000000004">
      <c r="A783" s="23"/>
      <c r="B783" s="34"/>
      <c r="C783" s="34"/>
      <c r="D783" s="34"/>
      <c r="E783" s="34"/>
      <c r="F783" s="13"/>
      <c r="G783" s="34"/>
      <c r="H783" s="41"/>
      <c r="I783" s="35"/>
      <c r="L783" s="23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s="65" customFormat="1" x14ac:dyDescent="0.55000000000000004">
      <c r="A784" s="23"/>
      <c r="B784" s="34"/>
      <c r="C784" s="34"/>
      <c r="D784" s="34"/>
      <c r="E784" s="34"/>
      <c r="F784" s="13"/>
      <c r="G784" s="34"/>
      <c r="H784" s="41"/>
      <c r="I784" s="35"/>
      <c r="L784" s="23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65" customFormat="1" x14ac:dyDescent="0.55000000000000004">
      <c r="A785" s="23"/>
      <c r="B785" s="34"/>
      <c r="C785" s="34"/>
      <c r="D785" s="34"/>
      <c r="E785" s="34"/>
      <c r="F785" s="13"/>
      <c r="G785" s="34"/>
      <c r="H785" s="41"/>
      <c r="I785" s="35"/>
      <c r="L785" s="23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65" customFormat="1" x14ac:dyDescent="0.55000000000000004">
      <c r="A786" s="23"/>
      <c r="B786" s="34"/>
      <c r="C786" s="34"/>
      <c r="D786" s="34"/>
      <c r="E786" s="34"/>
      <c r="F786" s="13"/>
      <c r="G786" s="34"/>
      <c r="H786" s="41"/>
      <c r="I786" s="35"/>
      <c r="L786" s="23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65" customFormat="1" x14ac:dyDescent="0.55000000000000004">
      <c r="A787" s="23"/>
      <c r="B787" s="34"/>
      <c r="C787" s="34"/>
      <c r="D787" s="34"/>
      <c r="E787" s="34"/>
      <c r="F787" s="13"/>
      <c r="G787" s="34"/>
      <c r="H787" s="41"/>
      <c r="I787" s="35"/>
      <c r="L787" s="23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65" customFormat="1" x14ac:dyDescent="0.55000000000000004">
      <c r="A788" s="23"/>
      <c r="B788" s="34"/>
      <c r="C788" s="34"/>
      <c r="D788" s="34"/>
      <c r="E788" s="34"/>
      <c r="F788" s="13"/>
      <c r="G788" s="34"/>
      <c r="H788" s="41"/>
      <c r="I788" s="35"/>
      <c r="L788" s="23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65" customFormat="1" x14ac:dyDescent="0.55000000000000004">
      <c r="A789" s="23"/>
      <c r="B789" s="34"/>
      <c r="C789" s="34"/>
      <c r="D789" s="34"/>
      <c r="E789" s="34"/>
      <c r="F789" s="13"/>
      <c r="G789" s="34"/>
      <c r="H789" s="41"/>
      <c r="I789" s="35"/>
      <c r="L789" s="23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65" customFormat="1" x14ac:dyDescent="0.55000000000000004">
      <c r="A790" s="23"/>
      <c r="B790" s="34"/>
      <c r="C790" s="34"/>
      <c r="D790" s="34"/>
      <c r="E790" s="34"/>
      <c r="F790" s="13"/>
      <c r="G790" s="34"/>
      <c r="H790" s="41"/>
      <c r="I790" s="35"/>
      <c r="L790" s="23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65" customFormat="1" x14ac:dyDescent="0.55000000000000004">
      <c r="A791" s="23"/>
      <c r="B791" s="34"/>
      <c r="C791" s="34"/>
      <c r="D791" s="34"/>
      <c r="E791" s="34"/>
      <c r="F791" s="13"/>
      <c r="G791" s="34"/>
      <c r="H791" s="41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65" customFormat="1" x14ac:dyDescent="0.55000000000000004">
      <c r="A792" s="23"/>
      <c r="B792" s="34"/>
      <c r="C792" s="34"/>
      <c r="D792" s="34"/>
      <c r="E792" s="34"/>
      <c r="F792" s="13"/>
      <c r="G792" s="34"/>
      <c r="H792" s="41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65" customFormat="1" x14ac:dyDescent="0.55000000000000004">
      <c r="A793" s="23"/>
      <c r="B793" s="34"/>
      <c r="C793" s="34"/>
      <c r="D793" s="34"/>
      <c r="E793" s="34"/>
      <c r="F793" s="13"/>
      <c r="G793" s="34"/>
      <c r="H793" s="41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65" customFormat="1" x14ac:dyDescent="0.55000000000000004">
      <c r="A794" s="23"/>
      <c r="B794" s="34"/>
      <c r="C794" s="34"/>
      <c r="D794" s="34"/>
      <c r="E794" s="34"/>
      <c r="F794" s="13"/>
      <c r="G794" s="34"/>
      <c r="H794" s="41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65" customFormat="1" x14ac:dyDescent="0.55000000000000004">
      <c r="A795" s="23"/>
      <c r="B795" s="34"/>
      <c r="C795" s="34"/>
      <c r="D795" s="34"/>
      <c r="E795" s="34"/>
      <c r="F795" s="13"/>
      <c r="G795" s="34"/>
      <c r="H795" s="41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65" customFormat="1" x14ac:dyDescent="0.55000000000000004">
      <c r="A796" s="23"/>
      <c r="B796" s="34"/>
      <c r="C796" s="34"/>
      <c r="D796" s="34"/>
      <c r="E796" s="34"/>
      <c r="F796" s="13"/>
      <c r="G796" s="34"/>
      <c r="H796" s="41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65" customFormat="1" x14ac:dyDescent="0.55000000000000004">
      <c r="A797" s="23"/>
      <c r="B797" s="34"/>
      <c r="C797" s="34"/>
      <c r="D797" s="34"/>
      <c r="E797" s="34"/>
      <c r="F797" s="13"/>
      <c r="G797" s="34"/>
      <c r="H797" s="41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65" customFormat="1" x14ac:dyDescent="0.55000000000000004">
      <c r="A798" s="23"/>
      <c r="B798" s="34"/>
      <c r="C798" s="34"/>
      <c r="D798" s="34"/>
      <c r="E798" s="34"/>
      <c r="F798" s="13"/>
      <c r="G798" s="34"/>
      <c r="H798" s="41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65" customFormat="1" x14ac:dyDescent="0.55000000000000004">
      <c r="A799" s="23"/>
      <c r="B799" s="34"/>
      <c r="C799" s="34"/>
      <c r="D799" s="34"/>
      <c r="E799" s="34"/>
      <c r="F799" s="13"/>
      <c r="G799" s="34"/>
      <c r="H799" s="41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65" customFormat="1" x14ac:dyDescent="0.55000000000000004">
      <c r="A800" s="23"/>
      <c r="B800" s="34"/>
      <c r="C800" s="34"/>
      <c r="D800" s="34"/>
      <c r="E800" s="34"/>
      <c r="F800" s="13"/>
      <c r="G800" s="34"/>
      <c r="H800" s="41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65" customFormat="1" x14ac:dyDescent="0.55000000000000004">
      <c r="A801" s="23"/>
      <c r="B801" s="34"/>
      <c r="C801" s="34"/>
      <c r="D801" s="34"/>
      <c r="E801" s="34"/>
      <c r="F801" s="13"/>
      <c r="G801" s="34"/>
      <c r="H801" s="41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65" customFormat="1" x14ac:dyDescent="0.55000000000000004">
      <c r="A802" s="23"/>
      <c r="B802" s="34"/>
      <c r="C802" s="34"/>
      <c r="D802" s="34"/>
      <c r="E802" s="34"/>
      <c r="F802" s="13"/>
      <c r="G802" s="34"/>
      <c r="H802" s="41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65" customFormat="1" x14ac:dyDescent="0.55000000000000004">
      <c r="A803" s="23"/>
      <c r="B803" s="34"/>
      <c r="C803" s="34"/>
      <c r="D803" s="34"/>
      <c r="E803" s="34"/>
      <c r="F803" s="13"/>
      <c r="G803" s="34"/>
      <c r="H803" s="41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65" customFormat="1" x14ac:dyDescent="0.55000000000000004">
      <c r="A804" s="23"/>
      <c r="B804" s="34"/>
      <c r="C804" s="34"/>
      <c r="D804" s="34"/>
      <c r="E804" s="34"/>
      <c r="F804" s="13"/>
      <c r="G804" s="34"/>
      <c r="H804" s="41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65" customFormat="1" x14ac:dyDescent="0.55000000000000004">
      <c r="A805" s="23"/>
      <c r="B805" s="34"/>
      <c r="C805" s="34"/>
      <c r="D805" s="34"/>
      <c r="E805" s="34"/>
      <c r="F805" s="13"/>
      <c r="G805" s="34"/>
      <c r="H805" s="41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65" customFormat="1" x14ac:dyDescent="0.55000000000000004">
      <c r="A806" s="23"/>
      <c r="B806" s="34"/>
      <c r="C806" s="34"/>
      <c r="D806" s="34"/>
      <c r="E806" s="34"/>
      <c r="F806" s="13"/>
      <c r="G806" s="34"/>
      <c r="H806" s="41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65" customFormat="1" x14ac:dyDescent="0.55000000000000004">
      <c r="A807" s="23"/>
      <c r="B807" s="34"/>
      <c r="C807" s="34"/>
      <c r="D807" s="34"/>
      <c r="E807" s="34"/>
      <c r="F807" s="13"/>
      <c r="G807" s="34"/>
      <c r="H807" s="41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65" customFormat="1" x14ac:dyDescent="0.55000000000000004">
      <c r="A808" s="23"/>
      <c r="B808" s="34"/>
      <c r="C808" s="34"/>
      <c r="D808" s="34"/>
      <c r="E808" s="34"/>
      <c r="F808" s="13"/>
      <c r="G808" s="34"/>
      <c r="H808" s="41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65" customFormat="1" x14ac:dyDescent="0.55000000000000004">
      <c r="A809" s="23"/>
      <c r="B809" s="34"/>
      <c r="C809" s="34"/>
      <c r="D809" s="34"/>
      <c r="E809" s="34"/>
      <c r="F809" s="13"/>
      <c r="G809" s="34"/>
      <c r="H809" s="41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65" customFormat="1" x14ac:dyDescent="0.55000000000000004">
      <c r="A810" s="23"/>
      <c r="B810" s="34"/>
      <c r="C810" s="34"/>
      <c r="D810" s="34"/>
      <c r="E810" s="34"/>
      <c r="F810" s="13"/>
      <c r="G810" s="34"/>
      <c r="H810" s="41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65" customFormat="1" x14ac:dyDescent="0.55000000000000004">
      <c r="A811" s="23"/>
      <c r="B811" s="34"/>
      <c r="C811" s="34"/>
      <c r="D811" s="34"/>
      <c r="E811" s="34"/>
      <c r="F811" s="13"/>
      <c r="G811" s="34"/>
      <c r="H811" s="41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65" customFormat="1" x14ac:dyDescent="0.55000000000000004">
      <c r="A812" s="23"/>
      <c r="B812" s="34"/>
      <c r="C812" s="34"/>
      <c r="D812" s="34"/>
      <c r="E812" s="34"/>
      <c r="F812" s="13"/>
      <c r="G812" s="34"/>
      <c r="H812" s="41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65" customFormat="1" x14ac:dyDescent="0.55000000000000004">
      <c r="A813" s="23"/>
      <c r="B813" s="34"/>
      <c r="C813" s="34"/>
      <c r="D813" s="34"/>
      <c r="E813" s="34"/>
      <c r="F813" s="13"/>
      <c r="G813" s="34"/>
      <c r="H813" s="41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65" customFormat="1" x14ac:dyDescent="0.55000000000000004">
      <c r="A814" s="23"/>
      <c r="B814" s="34"/>
      <c r="C814" s="34"/>
      <c r="D814" s="34"/>
      <c r="E814" s="34"/>
      <c r="F814" s="13"/>
      <c r="G814" s="34"/>
      <c r="H814" s="41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65" customFormat="1" x14ac:dyDescent="0.55000000000000004">
      <c r="A815" s="23"/>
      <c r="B815" s="34"/>
      <c r="C815" s="34"/>
      <c r="D815" s="34"/>
      <c r="E815" s="34"/>
      <c r="F815" s="13"/>
      <c r="G815" s="34"/>
      <c r="H815" s="41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65" customFormat="1" x14ac:dyDescent="0.55000000000000004">
      <c r="A816" s="23"/>
      <c r="B816" s="34"/>
      <c r="C816" s="34"/>
      <c r="D816" s="34"/>
      <c r="E816" s="34"/>
      <c r="F816" s="13"/>
      <c r="G816" s="34"/>
      <c r="H816" s="41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65" customFormat="1" x14ac:dyDescent="0.55000000000000004">
      <c r="A817" s="23"/>
      <c r="B817" s="34"/>
      <c r="C817" s="34"/>
      <c r="D817" s="34"/>
      <c r="E817" s="34"/>
      <c r="F817" s="13"/>
      <c r="G817" s="34"/>
      <c r="H817" s="41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65" customFormat="1" x14ac:dyDescent="0.55000000000000004">
      <c r="A818" s="23"/>
      <c r="B818" s="34"/>
      <c r="C818" s="34"/>
      <c r="D818" s="34"/>
      <c r="E818" s="34"/>
      <c r="F818" s="13"/>
      <c r="G818" s="34"/>
      <c r="H818" s="41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65" customFormat="1" x14ac:dyDescent="0.55000000000000004">
      <c r="A819" s="23"/>
      <c r="B819" s="34"/>
      <c r="C819" s="34"/>
      <c r="D819" s="34"/>
      <c r="E819" s="34"/>
      <c r="F819" s="13"/>
      <c r="G819" s="34"/>
      <c r="H819" s="41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65" customFormat="1" x14ac:dyDescent="0.55000000000000004">
      <c r="A820" s="23"/>
      <c r="B820" s="34"/>
      <c r="C820" s="34"/>
      <c r="D820" s="34"/>
      <c r="E820" s="34"/>
      <c r="F820" s="13"/>
      <c r="G820" s="34"/>
      <c r="H820" s="41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65" customFormat="1" x14ac:dyDescent="0.55000000000000004">
      <c r="A821" s="23"/>
      <c r="B821" s="34"/>
      <c r="C821" s="34"/>
      <c r="D821" s="34"/>
      <c r="E821" s="34"/>
      <c r="F821" s="13"/>
      <c r="G821" s="34"/>
      <c r="H821" s="41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65" customFormat="1" x14ac:dyDescent="0.55000000000000004">
      <c r="A822" s="23"/>
      <c r="B822" s="34"/>
      <c r="C822" s="34"/>
      <c r="D822" s="34"/>
      <c r="E822" s="34"/>
      <c r="F822" s="13"/>
      <c r="G822" s="34"/>
      <c r="H822" s="41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/>
      <c r="C957"/>
      <c r="D957"/>
      <c r="E957"/>
      <c r="F957" s="13"/>
      <c r="G957"/>
      <c r="H957" s="37"/>
      <c r="I957" s="28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/>
      <c r="C958"/>
      <c r="D958"/>
      <c r="E958"/>
      <c r="F958" s="13"/>
      <c r="G958"/>
      <c r="H958" s="37"/>
      <c r="I958" s="28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/>
      <c r="C959"/>
      <c r="D959"/>
      <c r="E959"/>
      <c r="F959" s="13"/>
      <c r="G959"/>
      <c r="H959" s="37"/>
      <c r="I959" s="28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/>
      <c r="C960"/>
      <c r="D960"/>
      <c r="E960"/>
      <c r="F960" s="13"/>
      <c r="G960"/>
      <c r="H960" s="37"/>
      <c r="I960" s="28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/>
      <c r="C961"/>
      <c r="D961"/>
      <c r="E961"/>
      <c r="F961" s="13"/>
      <c r="G961"/>
      <c r="H961" s="37"/>
      <c r="I961" s="28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/>
      <c r="C962"/>
      <c r="D962"/>
      <c r="E962"/>
      <c r="F962" s="13"/>
      <c r="G962"/>
      <c r="H962" s="37"/>
      <c r="I962" s="28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/>
      <c r="C963"/>
      <c r="D963"/>
      <c r="E963"/>
      <c r="F963" s="13"/>
      <c r="G963"/>
      <c r="H963" s="37"/>
      <c r="I963" s="28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/>
      <c r="C964"/>
      <c r="D964"/>
      <c r="E964"/>
      <c r="F964" s="13"/>
      <c r="G964"/>
      <c r="H964" s="37"/>
      <c r="I964" s="28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/>
      <c r="C965"/>
      <c r="D965"/>
      <c r="E965"/>
      <c r="F965" s="13"/>
      <c r="G965"/>
      <c r="H965" s="37"/>
      <c r="I965" s="28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/>
      <c r="C966"/>
      <c r="D966"/>
      <c r="E966"/>
      <c r="F966" s="13"/>
      <c r="G966"/>
      <c r="H966" s="37"/>
      <c r="I966" s="28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1" manualBreakCount="1">
    <brk id="122" max="20" man="1"/>
  </rowBreaks>
  <colBreaks count="2" manualBreakCount="2">
    <brk id="5" max="169" man="1"/>
    <brk id="10" max="16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G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888</v>
      </c>
      <c r="C2" s="101" t="s">
        <v>895</v>
      </c>
      <c r="D2" s="101"/>
      <c r="E2" s="101"/>
      <c r="F2" s="17"/>
      <c r="G2" s="36" t="s">
        <v>888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113</v>
      </c>
      <c r="D4" s="80">
        <v>698945.13663716824</v>
      </c>
      <c r="E4" s="79">
        <v>3083.8648672566378</v>
      </c>
      <c r="F4" s="85"/>
      <c r="G4" s="78" t="s">
        <v>862</v>
      </c>
      <c r="H4" s="79">
        <v>37</v>
      </c>
      <c r="I4" s="80">
        <v>696693.52540540532</v>
      </c>
      <c r="J4" s="79">
        <v>3036.7649729729724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92</v>
      </c>
      <c r="C5" s="82">
        <v>68</v>
      </c>
      <c r="D5" s="83">
        <v>608571.50911764707</v>
      </c>
      <c r="E5" s="82">
        <v>2683.362911764706</v>
      </c>
      <c r="F5" s="85"/>
      <c r="G5" s="81" t="s">
        <v>92</v>
      </c>
      <c r="H5" s="82">
        <v>22</v>
      </c>
      <c r="I5" s="83">
        <v>581011.52454545454</v>
      </c>
      <c r="J5" s="82">
        <v>2532.4988181818176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97</v>
      </c>
      <c r="C6" s="40">
        <v>14</v>
      </c>
      <c r="D6" s="68">
        <v>379834.27857142861</v>
      </c>
      <c r="E6" s="40">
        <v>1663.5849999999998</v>
      </c>
      <c r="F6"/>
      <c r="G6" s="33" t="s">
        <v>97</v>
      </c>
      <c r="H6" s="40">
        <v>10</v>
      </c>
      <c r="I6" s="68">
        <v>374693.696</v>
      </c>
      <c r="J6" s="40">
        <v>1633.1293999999998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127</v>
      </c>
      <c r="C7" s="40">
        <v>8</v>
      </c>
      <c r="D7" s="68">
        <v>275227.77250000002</v>
      </c>
      <c r="E7" s="40">
        <v>1219.0062499999999</v>
      </c>
      <c r="F7"/>
      <c r="G7" s="33" t="s">
        <v>127</v>
      </c>
      <c r="H7" s="40">
        <v>2</v>
      </c>
      <c r="I7" s="68">
        <v>274186.38</v>
      </c>
      <c r="J7" s="40">
        <v>1195.278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116</v>
      </c>
      <c r="C8" s="40">
        <v>6</v>
      </c>
      <c r="D8" s="68">
        <v>1348600.7433333334</v>
      </c>
      <c r="E8" s="40">
        <v>5937.103666666666</v>
      </c>
      <c r="F8"/>
      <c r="G8" s="33" t="s">
        <v>116</v>
      </c>
      <c r="H8" s="40">
        <v>2</v>
      </c>
      <c r="I8" s="68">
        <v>1418571.48</v>
      </c>
      <c r="J8" s="40">
        <v>6182.9039999999995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128</v>
      </c>
      <c r="C9" s="40">
        <v>5</v>
      </c>
      <c r="D9" s="68">
        <v>572432.10400000005</v>
      </c>
      <c r="E9" s="40">
        <v>2534.4899999999998</v>
      </c>
      <c r="F9"/>
      <c r="G9" s="33" t="s">
        <v>105</v>
      </c>
      <c r="H9" s="40">
        <v>2</v>
      </c>
      <c r="I9" s="68">
        <v>1395150</v>
      </c>
      <c r="J9" s="40">
        <v>6080.69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119</v>
      </c>
      <c r="C10" s="40">
        <v>4</v>
      </c>
      <c r="D10" s="68">
        <v>630088.43500000006</v>
      </c>
      <c r="E10" s="40">
        <v>2793.1539999999995</v>
      </c>
      <c r="F10"/>
      <c r="G10" s="33" t="s">
        <v>119</v>
      </c>
      <c r="H10" s="40">
        <v>1</v>
      </c>
      <c r="I10" s="68">
        <v>501918.87999999995</v>
      </c>
      <c r="J10" s="40">
        <v>2188.2139999999999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105</v>
      </c>
      <c r="C11" s="40">
        <v>4</v>
      </c>
      <c r="D11" s="68">
        <v>1055106.5049999999</v>
      </c>
      <c r="E11" s="40">
        <v>4609.0169999999998</v>
      </c>
      <c r="F11"/>
      <c r="G11" s="33" t="s">
        <v>118</v>
      </c>
      <c r="H11" s="40">
        <v>1</v>
      </c>
      <c r="I11" s="68">
        <v>447300</v>
      </c>
      <c r="J11" s="40">
        <v>1950.4099999999999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121</v>
      </c>
      <c r="C12" s="40">
        <v>3</v>
      </c>
      <c r="D12" s="68">
        <v>559804.70666666667</v>
      </c>
      <c r="E12" s="40">
        <v>2477.4726666666666</v>
      </c>
      <c r="F12"/>
      <c r="G12" s="33" t="s">
        <v>128</v>
      </c>
      <c r="H12" s="40">
        <v>1</v>
      </c>
      <c r="I12" s="68">
        <v>710000</v>
      </c>
      <c r="J12" s="40">
        <v>3095.6239999999998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112</v>
      </c>
      <c r="C13" s="40">
        <v>3</v>
      </c>
      <c r="D13" s="68">
        <v>1125961.0733333332</v>
      </c>
      <c r="E13" s="40">
        <v>5011.2673333333323</v>
      </c>
      <c r="F13"/>
      <c r="G13" s="33" t="s">
        <v>98</v>
      </c>
      <c r="H13" s="40">
        <v>1</v>
      </c>
      <c r="I13" s="68">
        <v>164720</v>
      </c>
      <c r="J13" s="40">
        <v>717.58399999999995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123</v>
      </c>
      <c r="C14" s="40">
        <v>2</v>
      </c>
      <c r="D14" s="68">
        <v>745500</v>
      </c>
      <c r="E14" s="40">
        <v>3270.848</v>
      </c>
      <c r="F14"/>
      <c r="G14" s="33" t="s">
        <v>106</v>
      </c>
      <c r="H14" s="40">
        <v>1</v>
      </c>
      <c r="I14" s="68">
        <v>501918.87999999995</v>
      </c>
      <c r="J14" s="40">
        <v>2188.2139999999999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104</v>
      </c>
      <c r="C15" s="40">
        <v>2</v>
      </c>
      <c r="D15" s="68">
        <v>581397.69999999995</v>
      </c>
      <c r="E15" s="40">
        <v>2604.3710000000001</v>
      </c>
      <c r="F15" s="34"/>
      <c r="G15" s="33" t="s">
        <v>111</v>
      </c>
      <c r="H15" s="40">
        <v>1</v>
      </c>
      <c r="I15" s="68">
        <v>533643.1</v>
      </c>
      <c r="J15" s="40">
        <v>2325.89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124</v>
      </c>
      <c r="C16" s="40">
        <v>2</v>
      </c>
      <c r="D16" s="68">
        <v>450140</v>
      </c>
      <c r="E16" s="40">
        <v>2007.7749999999996</v>
      </c>
      <c r="F16" s="34"/>
      <c r="G16" s="33" t="s">
        <v>101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126</v>
      </c>
      <c r="C17" s="40">
        <v>2</v>
      </c>
      <c r="D17" s="68">
        <v>348468</v>
      </c>
      <c r="E17" s="40">
        <v>1562.4139999999998</v>
      </c>
      <c r="F17" s="34"/>
      <c r="G17" s="33" t="s">
        <v>102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100</v>
      </c>
      <c r="C18" s="40">
        <v>2</v>
      </c>
      <c r="D18" s="68">
        <v>353895.24</v>
      </c>
      <c r="E18" s="40">
        <v>1565.5429999999999</v>
      </c>
      <c r="F18" s="34"/>
      <c r="G18" s="33" t="s">
        <v>123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101</v>
      </c>
      <c r="C19" s="40">
        <v>2</v>
      </c>
      <c r="D19" s="68">
        <v>771152.29999999993</v>
      </c>
      <c r="E19" s="40">
        <v>3409.5669999999996</v>
      </c>
      <c r="F19" s="34"/>
      <c r="G19" s="33" t="s">
        <v>95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118</v>
      </c>
      <c r="C20" s="40">
        <v>2</v>
      </c>
      <c r="D20" s="68">
        <v>452270</v>
      </c>
      <c r="E20" s="40">
        <v>1996.3019999999999</v>
      </c>
      <c r="F20" s="34"/>
      <c r="G20" s="33" t="s">
        <v>117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111</v>
      </c>
      <c r="C21" s="40">
        <v>2</v>
      </c>
      <c r="D21" s="68">
        <v>834821.55</v>
      </c>
      <c r="E21" s="40">
        <v>3654.6719999999996</v>
      </c>
      <c r="F21" s="34"/>
      <c r="G21" s="33" t="s">
        <v>96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98</v>
      </c>
      <c r="C22" s="40">
        <v>1</v>
      </c>
      <c r="D22" s="68">
        <v>164720</v>
      </c>
      <c r="E22" s="40">
        <v>717.58399999999995</v>
      </c>
      <c r="F22" s="34"/>
      <c r="G22" s="33" t="s">
        <v>121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114</v>
      </c>
      <c r="C23" s="40">
        <v>1</v>
      </c>
      <c r="D23" s="68">
        <v>688700</v>
      </c>
      <c r="E23" s="40">
        <v>3020.5279999999998</v>
      </c>
      <c r="F23" s="34"/>
      <c r="G23" s="33" t="s">
        <v>107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106</v>
      </c>
      <c r="C24" s="40">
        <v>1</v>
      </c>
      <c r="D24" s="68">
        <v>501918.87999999995</v>
      </c>
      <c r="E24" s="40">
        <v>2188.2139999999999</v>
      </c>
      <c r="F24" s="34"/>
      <c r="G24" s="33" t="s">
        <v>125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93</v>
      </c>
      <c r="C25" s="40">
        <v>1</v>
      </c>
      <c r="D25" s="68">
        <v>376655</v>
      </c>
      <c r="E25" s="40">
        <v>1652.1119999999999</v>
      </c>
      <c r="F25" s="34"/>
      <c r="G25" s="33" t="s">
        <v>108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117</v>
      </c>
      <c r="C26" s="40">
        <v>1</v>
      </c>
      <c r="D26" s="68">
        <v>304235</v>
      </c>
      <c r="E26" s="40">
        <v>1335.04</v>
      </c>
      <c r="F26" s="34"/>
      <c r="G26" s="33" t="s">
        <v>104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122</v>
      </c>
      <c r="C27" s="40">
        <v>0</v>
      </c>
      <c r="D27" s="68">
        <v>0</v>
      </c>
      <c r="E27" s="40">
        <v>0</v>
      </c>
      <c r="F27" s="34"/>
      <c r="G27" s="33" t="s">
        <v>109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115</v>
      </c>
      <c r="C28" s="40">
        <v>0</v>
      </c>
      <c r="D28" s="68">
        <v>0</v>
      </c>
      <c r="E28" s="40">
        <v>0</v>
      </c>
      <c r="F28" s="34"/>
      <c r="G28" s="33" t="s">
        <v>100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96</v>
      </c>
      <c r="C29" s="40">
        <v>0</v>
      </c>
      <c r="D29" s="68">
        <v>0</v>
      </c>
      <c r="E29" s="40">
        <v>0</v>
      </c>
      <c r="F29" s="34"/>
      <c r="G29" s="33" t="s">
        <v>110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95</v>
      </c>
      <c r="C30" s="40">
        <v>0</v>
      </c>
      <c r="D30" s="68">
        <v>0</v>
      </c>
      <c r="E30" s="40">
        <v>0</v>
      </c>
      <c r="F30" s="34"/>
      <c r="G30" s="33" t="s">
        <v>120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113</v>
      </c>
      <c r="C31" s="40">
        <v>0</v>
      </c>
      <c r="D31" s="68">
        <v>0</v>
      </c>
      <c r="E31" s="40">
        <v>0</v>
      </c>
      <c r="F31" s="34"/>
      <c r="G31" s="33" t="s">
        <v>93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107</v>
      </c>
      <c r="C32" s="40">
        <v>0</v>
      </c>
      <c r="D32" s="68">
        <v>0</v>
      </c>
      <c r="E32" s="40">
        <v>0</v>
      </c>
      <c r="F32" s="34"/>
      <c r="G32" s="33" t="s">
        <v>122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99</v>
      </c>
      <c r="C33" s="40">
        <v>0</v>
      </c>
      <c r="D33" s="68">
        <v>0</v>
      </c>
      <c r="E33" s="40">
        <v>0</v>
      </c>
      <c r="F33" s="34"/>
      <c r="G33" s="33" t="s">
        <v>112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108</v>
      </c>
      <c r="C34" s="40">
        <v>0</v>
      </c>
      <c r="D34" s="68">
        <v>0</v>
      </c>
      <c r="E34" s="40">
        <v>0</v>
      </c>
      <c r="F34" s="34"/>
      <c r="G34" s="33" t="s">
        <v>124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125</v>
      </c>
      <c r="C35" s="40">
        <v>0</v>
      </c>
      <c r="D35" s="68">
        <v>0</v>
      </c>
      <c r="E35" s="40">
        <v>0</v>
      </c>
      <c r="F35" s="34"/>
      <c r="G35" s="33" t="s">
        <v>113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110</v>
      </c>
      <c r="C36" s="40">
        <v>0</v>
      </c>
      <c r="D36" s="68">
        <v>0</v>
      </c>
      <c r="E36" s="40">
        <v>0</v>
      </c>
      <c r="F36" s="34"/>
      <c r="G36" s="33" t="s">
        <v>126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120</v>
      </c>
      <c r="C37" s="40">
        <v>0</v>
      </c>
      <c r="D37" s="68">
        <v>0</v>
      </c>
      <c r="E37" s="40">
        <v>0</v>
      </c>
      <c r="F37" s="34"/>
      <c r="G37" s="33" t="s">
        <v>114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109</v>
      </c>
      <c r="C38" s="40">
        <v>0</v>
      </c>
      <c r="D38" s="68">
        <v>0</v>
      </c>
      <c r="E38" s="40">
        <v>0</v>
      </c>
      <c r="F38" s="34"/>
      <c r="G38" s="33" t="s">
        <v>103</v>
      </c>
      <c r="H38" s="40">
        <v>0</v>
      </c>
      <c r="I38" s="68">
        <v>0</v>
      </c>
      <c r="J38" s="40">
        <v>0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102</v>
      </c>
      <c r="C39" s="40">
        <v>0</v>
      </c>
      <c r="D39" s="68">
        <v>0</v>
      </c>
      <c r="E39" s="40">
        <v>0</v>
      </c>
      <c r="F39" s="34"/>
      <c r="G39" s="33" t="s">
        <v>115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103</v>
      </c>
      <c r="C40" s="40">
        <v>0</v>
      </c>
      <c r="D40" s="68">
        <v>0</v>
      </c>
      <c r="E40" s="40">
        <v>0</v>
      </c>
      <c r="F40" s="34"/>
      <c r="G40" s="33" t="s">
        <v>99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81" t="s">
        <v>158</v>
      </c>
      <c r="C41" s="82">
        <v>45</v>
      </c>
      <c r="D41" s="83">
        <v>835509.72933333332</v>
      </c>
      <c r="E41" s="82">
        <v>3689.0678222222227</v>
      </c>
      <c r="F41" s="86"/>
      <c r="G41" s="81" t="s">
        <v>158</v>
      </c>
      <c r="H41" s="82">
        <v>15</v>
      </c>
      <c r="I41" s="83">
        <v>866360.45999999985</v>
      </c>
      <c r="J41" s="82">
        <v>3776.3553333333325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173</v>
      </c>
      <c r="C42" s="40">
        <v>8</v>
      </c>
      <c r="D42" s="68">
        <v>767672.0575</v>
      </c>
      <c r="E42" s="40">
        <v>3407.2202499999994</v>
      </c>
      <c r="F42" s="34"/>
      <c r="G42" s="33" t="s">
        <v>174</v>
      </c>
      <c r="H42" s="40">
        <v>3</v>
      </c>
      <c r="I42" s="68">
        <v>781000</v>
      </c>
      <c r="J42" s="40">
        <v>3404.3519999999994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174</v>
      </c>
      <c r="C43" s="40">
        <v>6</v>
      </c>
      <c r="D43" s="68">
        <v>605866.66666666663</v>
      </c>
      <c r="E43" s="40">
        <v>2658.259333333333</v>
      </c>
      <c r="F43" s="34"/>
      <c r="G43" s="33" t="s">
        <v>176</v>
      </c>
      <c r="H43" s="40">
        <v>2</v>
      </c>
      <c r="I43" s="68">
        <v>437333.01999999996</v>
      </c>
      <c r="J43" s="40">
        <v>1906.6039999999998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176</v>
      </c>
      <c r="C44" s="40">
        <v>5</v>
      </c>
      <c r="D44" s="68">
        <v>436376.22399999993</v>
      </c>
      <c r="E44" s="40">
        <v>1926.2123999999999</v>
      </c>
      <c r="F44" s="34"/>
      <c r="G44" s="33" t="s">
        <v>171</v>
      </c>
      <c r="H44" s="40">
        <v>2</v>
      </c>
      <c r="I44" s="68">
        <v>1437750</v>
      </c>
      <c r="J44" s="40">
        <v>6266.3439999999991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164</v>
      </c>
      <c r="C45" s="40">
        <v>4</v>
      </c>
      <c r="D45" s="68">
        <v>557172.5</v>
      </c>
      <c r="E45" s="40">
        <v>2463.0445</v>
      </c>
      <c r="F45" s="34"/>
      <c r="G45" s="33" t="s">
        <v>173</v>
      </c>
      <c r="H45" s="40">
        <v>2</v>
      </c>
      <c r="I45" s="68">
        <v>964514.40999999992</v>
      </c>
      <c r="J45" s="40">
        <v>4204.3329999999996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168</v>
      </c>
      <c r="C46" s="40">
        <v>4</v>
      </c>
      <c r="D46" s="68">
        <v>2125263.59</v>
      </c>
      <c r="E46" s="40">
        <v>9406.8169999999991</v>
      </c>
      <c r="F46" s="34"/>
      <c r="G46" s="33" t="s">
        <v>164</v>
      </c>
      <c r="H46" s="40">
        <v>1</v>
      </c>
      <c r="I46" s="68">
        <v>737690</v>
      </c>
      <c r="J46" s="40">
        <v>3214.5259999999998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160</v>
      </c>
      <c r="C47" s="40">
        <v>3</v>
      </c>
      <c r="D47" s="68">
        <v>840166.66666666663</v>
      </c>
      <c r="E47" s="40">
        <v>3748.5419999999999</v>
      </c>
      <c r="F47" s="34"/>
      <c r="G47" s="33" t="s">
        <v>172</v>
      </c>
      <c r="H47" s="40">
        <v>1</v>
      </c>
      <c r="I47" s="68">
        <v>653200</v>
      </c>
      <c r="J47" s="40">
        <v>2847.39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171</v>
      </c>
      <c r="C48" s="40">
        <v>3</v>
      </c>
      <c r="D48" s="68">
        <v>1301666.6666666667</v>
      </c>
      <c r="E48" s="40">
        <v>5682.9593333333323</v>
      </c>
      <c r="F48" s="34"/>
      <c r="G48" s="33" t="s">
        <v>160</v>
      </c>
      <c r="H48" s="40">
        <v>1</v>
      </c>
      <c r="I48" s="68">
        <v>448010</v>
      </c>
      <c r="J48" s="40">
        <v>1952.4959999999999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159</v>
      </c>
      <c r="C49" s="40">
        <v>3</v>
      </c>
      <c r="D49" s="68">
        <v>487789.88000000006</v>
      </c>
      <c r="E49" s="40">
        <v>2171.5259999999998</v>
      </c>
      <c r="F49" s="34"/>
      <c r="G49" s="33" t="s">
        <v>168</v>
      </c>
      <c r="H49" s="40">
        <v>1</v>
      </c>
      <c r="I49" s="68">
        <v>2301582.86</v>
      </c>
      <c r="J49" s="40">
        <v>10031.573999999999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167</v>
      </c>
      <c r="C50" s="40">
        <v>3</v>
      </c>
      <c r="D50" s="68">
        <v>347900</v>
      </c>
      <c r="E50" s="40">
        <v>1537.3819999999998</v>
      </c>
      <c r="F50" s="34"/>
      <c r="G50" s="33" t="s">
        <v>169</v>
      </c>
      <c r="H50" s="40">
        <v>1</v>
      </c>
      <c r="I50" s="68">
        <v>335729.18</v>
      </c>
      <c r="J50" s="40">
        <v>1464.3719999999998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170</v>
      </c>
      <c r="C51" s="40">
        <v>2</v>
      </c>
      <c r="D51" s="68">
        <v>2130000</v>
      </c>
      <c r="E51" s="40">
        <v>9345.2799999999988</v>
      </c>
      <c r="F51" s="34"/>
      <c r="G51" s="33" t="s">
        <v>167</v>
      </c>
      <c r="H51" s="40">
        <v>1</v>
      </c>
      <c r="I51" s="68">
        <v>497000</v>
      </c>
      <c r="J51" s="40">
        <v>2167.3539999999998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169</v>
      </c>
      <c r="C52" s="40">
        <v>1</v>
      </c>
      <c r="D52" s="68">
        <v>335729.18</v>
      </c>
      <c r="E52" s="40">
        <v>1464.3719999999998</v>
      </c>
      <c r="F52" s="34"/>
      <c r="G52" s="33" t="s">
        <v>175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161</v>
      </c>
      <c r="C53" s="40">
        <v>1</v>
      </c>
      <c r="D53" s="68">
        <v>299620</v>
      </c>
      <c r="E53" s="40">
        <v>1337.126</v>
      </c>
      <c r="F53" s="34"/>
      <c r="G53" s="33" t="s">
        <v>165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163</v>
      </c>
      <c r="C54" s="40">
        <v>1</v>
      </c>
      <c r="D54" s="68">
        <v>428617.06</v>
      </c>
      <c r="E54" s="40">
        <v>1929.55</v>
      </c>
      <c r="F54" s="34"/>
      <c r="G54" s="33" t="s">
        <v>177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172</v>
      </c>
      <c r="C55" s="40">
        <v>1</v>
      </c>
      <c r="D55" s="68">
        <v>653200</v>
      </c>
      <c r="E55" s="40">
        <v>2847.39</v>
      </c>
      <c r="F55" s="34"/>
      <c r="G55" s="33" t="s">
        <v>163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175</v>
      </c>
      <c r="C56" s="40">
        <v>0</v>
      </c>
      <c r="D56" s="68">
        <v>0</v>
      </c>
      <c r="E56" s="40">
        <v>0</v>
      </c>
      <c r="F56" s="34"/>
      <c r="G56" s="33" t="s">
        <v>166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177</v>
      </c>
      <c r="C57" s="40">
        <v>0</v>
      </c>
      <c r="D57" s="68">
        <v>0</v>
      </c>
      <c r="E57" s="40">
        <v>0</v>
      </c>
      <c r="F57" s="34"/>
      <c r="G57" s="33" t="s">
        <v>170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166</v>
      </c>
      <c r="C58" s="40">
        <v>0</v>
      </c>
      <c r="D58" s="68">
        <v>0</v>
      </c>
      <c r="E58" s="40">
        <v>0</v>
      </c>
      <c r="F58" s="34"/>
      <c r="G58" s="33" t="s">
        <v>159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859</v>
      </c>
      <c r="C59" s="40">
        <v>0</v>
      </c>
      <c r="D59" s="68">
        <v>0</v>
      </c>
      <c r="E59" s="40">
        <v>0</v>
      </c>
      <c r="F59" s="34"/>
      <c r="G59" s="33" t="s">
        <v>161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162</v>
      </c>
      <c r="C60" s="40">
        <v>0</v>
      </c>
      <c r="D60" s="68">
        <v>0</v>
      </c>
      <c r="E60" s="40">
        <v>0</v>
      </c>
      <c r="F60" s="34"/>
      <c r="G60" s="33" t="s">
        <v>162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165</v>
      </c>
      <c r="C61" s="40">
        <v>0</v>
      </c>
      <c r="D61" s="68">
        <v>0</v>
      </c>
      <c r="E61" s="40">
        <v>0</v>
      </c>
      <c r="F61" s="34"/>
      <c r="G61" s="33" t="s">
        <v>859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26" customFormat="1" x14ac:dyDescent="0.55000000000000004">
      <c r="A62" s="23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6" customFormat="1" x14ac:dyDescent="0.55000000000000004">
      <c r="A63" s="24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3" customFormat="1" x14ac:dyDescent="0.55000000000000004">
      <c r="B865" s="34"/>
      <c r="C865" s="34"/>
      <c r="D865" s="34"/>
      <c r="E865" s="34"/>
      <c r="F865" s="13"/>
      <c r="G865" s="34"/>
      <c r="H865" s="41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G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889</v>
      </c>
      <c r="C2" s="101" t="s">
        <v>895</v>
      </c>
      <c r="D2" s="101"/>
      <c r="E2" s="101"/>
      <c r="F2" s="17"/>
      <c r="G2" s="36" t="s">
        <v>889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160</v>
      </c>
      <c r="D4" s="80">
        <v>291796.77624999988</v>
      </c>
      <c r="E4" s="79">
        <v>1285.4975000000002</v>
      </c>
      <c r="F4" s="85"/>
      <c r="G4" s="78" t="s">
        <v>862</v>
      </c>
      <c r="H4" s="79">
        <v>61</v>
      </c>
      <c r="I4" s="80">
        <v>305008.90000000002</v>
      </c>
      <c r="J4" s="79">
        <v>1329.500131147541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3</v>
      </c>
      <c r="C5" s="82">
        <v>9</v>
      </c>
      <c r="D5" s="83">
        <v>419572.44888888882</v>
      </c>
      <c r="E5" s="82">
        <v>1854.454</v>
      </c>
      <c r="F5" s="85"/>
      <c r="G5" s="81" t="s">
        <v>3</v>
      </c>
      <c r="H5" s="82">
        <v>3</v>
      </c>
      <c r="I5" s="83">
        <v>419432.5</v>
      </c>
      <c r="J5" s="82">
        <v>1828.0313333333334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3</v>
      </c>
      <c r="C6" s="40">
        <v>9</v>
      </c>
      <c r="D6" s="68">
        <v>419572.44888888882</v>
      </c>
      <c r="E6" s="40">
        <v>1854.454</v>
      </c>
      <c r="F6"/>
      <c r="G6" s="33" t="s">
        <v>3</v>
      </c>
      <c r="H6" s="40">
        <v>3</v>
      </c>
      <c r="I6" s="68">
        <v>419432.5</v>
      </c>
      <c r="J6" s="40">
        <v>1828.0313333333334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81" t="s">
        <v>60</v>
      </c>
      <c r="C7" s="82">
        <v>3</v>
      </c>
      <c r="D7" s="83">
        <v>412825.71333333332</v>
      </c>
      <c r="E7" s="82">
        <v>1800.2179999999998</v>
      </c>
      <c r="F7" s="85"/>
      <c r="G7" s="81" t="s">
        <v>60</v>
      </c>
      <c r="H7" s="82">
        <v>3</v>
      </c>
      <c r="I7" s="83">
        <v>412825.71333333332</v>
      </c>
      <c r="J7" s="82">
        <v>1800.2179999999998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61</v>
      </c>
      <c r="C8" s="40">
        <v>1</v>
      </c>
      <c r="D8" s="68">
        <v>469310</v>
      </c>
      <c r="E8" s="40">
        <v>2046.3659999999998</v>
      </c>
      <c r="F8"/>
      <c r="G8" s="33" t="s">
        <v>61</v>
      </c>
      <c r="H8" s="40">
        <v>1</v>
      </c>
      <c r="I8" s="68">
        <v>469310</v>
      </c>
      <c r="J8" s="40">
        <v>2046.3659999999998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64</v>
      </c>
      <c r="C9" s="40">
        <v>1</v>
      </c>
      <c r="D9" s="68">
        <v>449667.13999999996</v>
      </c>
      <c r="E9" s="40">
        <v>1960.84</v>
      </c>
      <c r="F9"/>
      <c r="G9" s="33" t="s">
        <v>64</v>
      </c>
      <c r="H9" s="40">
        <v>1</v>
      </c>
      <c r="I9" s="68">
        <v>449667.13999999996</v>
      </c>
      <c r="J9" s="40">
        <v>1960.84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62</v>
      </c>
      <c r="C10" s="40">
        <v>1</v>
      </c>
      <c r="D10" s="68">
        <v>319500</v>
      </c>
      <c r="E10" s="40">
        <v>1393.4479999999999</v>
      </c>
      <c r="F10"/>
      <c r="G10" s="33" t="s">
        <v>62</v>
      </c>
      <c r="H10" s="40">
        <v>1</v>
      </c>
      <c r="I10" s="68">
        <v>319500</v>
      </c>
      <c r="J10" s="40">
        <v>1393.4479999999999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63</v>
      </c>
      <c r="C11" s="40">
        <v>0</v>
      </c>
      <c r="D11" s="68">
        <v>0</v>
      </c>
      <c r="E11" s="40">
        <v>0</v>
      </c>
      <c r="F11"/>
      <c r="G11" s="33" t="s">
        <v>63</v>
      </c>
      <c r="H11" s="40">
        <v>0</v>
      </c>
      <c r="I11" s="68">
        <v>0</v>
      </c>
      <c r="J11" s="40">
        <v>0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81" t="s">
        <v>181</v>
      </c>
      <c r="C12" s="82">
        <v>11</v>
      </c>
      <c r="D12" s="83">
        <v>226861.26545454544</v>
      </c>
      <c r="E12" s="82">
        <v>1002.2281818181818</v>
      </c>
      <c r="F12" s="85"/>
      <c r="G12" s="81" t="s">
        <v>181</v>
      </c>
      <c r="H12" s="82">
        <v>5</v>
      </c>
      <c r="I12" s="83">
        <v>248224.23599999998</v>
      </c>
      <c r="J12" s="82">
        <v>1081.7995999999998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181</v>
      </c>
      <c r="C13" s="40">
        <v>10</v>
      </c>
      <c r="D13" s="68">
        <v>225407.39199999999</v>
      </c>
      <c r="E13" s="40">
        <v>993.7704</v>
      </c>
      <c r="F13"/>
      <c r="G13" s="33" t="s">
        <v>181</v>
      </c>
      <c r="H13" s="40">
        <v>5</v>
      </c>
      <c r="I13" s="68">
        <v>248224.23599999998</v>
      </c>
      <c r="J13" s="40">
        <v>1081.7995999999998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183</v>
      </c>
      <c r="C14" s="40">
        <v>1</v>
      </c>
      <c r="D14" s="68">
        <v>241400</v>
      </c>
      <c r="E14" s="40">
        <v>1086.8059999999998</v>
      </c>
      <c r="F14"/>
      <c r="G14" s="33" t="s">
        <v>183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182</v>
      </c>
      <c r="C15" s="40">
        <v>0</v>
      </c>
      <c r="D15" s="68">
        <v>0</v>
      </c>
      <c r="E15" s="40">
        <v>0</v>
      </c>
      <c r="F15" s="34"/>
      <c r="G15" s="33" t="s">
        <v>182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81" t="s">
        <v>197</v>
      </c>
      <c r="C16" s="82">
        <v>12</v>
      </c>
      <c r="D16" s="83">
        <v>393970.95333333331</v>
      </c>
      <c r="E16" s="82">
        <v>1739.5501666666667</v>
      </c>
      <c r="F16" s="86"/>
      <c r="G16" s="81" t="s">
        <v>197</v>
      </c>
      <c r="H16" s="82">
        <v>4</v>
      </c>
      <c r="I16" s="83">
        <v>447150.89999999997</v>
      </c>
      <c r="J16" s="82">
        <v>1948.8454999999999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197</v>
      </c>
      <c r="C17" s="40">
        <v>12</v>
      </c>
      <c r="D17" s="68">
        <v>393970.95333333331</v>
      </c>
      <c r="E17" s="40">
        <v>1739.5501666666667</v>
      </c>
      <c r="F17" s="34"/>
      <c r="G17" s="33" t="s">
        <v>197</v>
      </c>
      <c r="H17" s="40">
        <v>4</v>
      </c>
      <c r="I17" s="68">
        <v>447150.89999999997</v>
      </c>
      <c r="J17" s="40">
        <v>1948.8454999999999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81" t="s">
        <v>198</v>
      </c>
      <c r="C18" s="82">
        <v>11</v>
      </c>
      <c r="D18" s="83">
        <v>338689.87999999995</v>
      </c>
      <c r="E18" s="82">
        <v>1494.3345454545454</v>
      </c>
      <c r="F18" s="86"/>
      <c r="G18" s="81" t="s">
        <v>198</v>
      </c>
      <c r="H18" s="82">
        <v>4</v>
      </c>
      <c r="I18" s="83">
        <v>338689.88</v>
      </c>
      <c r="J18" s="82">
        <v>1476.3664999999999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198</v>
      </c>
      <c r="C19" s="40">
        <v>11</v>
      </c>
      <c r="D19" s="68">
        <v>338689.87999999995</v>
      </c>
      <c r="E19" s="40">
        <v>1494.3345454545454</v>
      </c>
      <c r="F19" s="34"/>
      <c r="G19" s="33" t="s">
        <v>198</v>
      </c>
      <c r="H19" s="40">
        <v>4</v>
      </c>
      <c r="I19" s="68">
        <v>338689.88</v>
      </c>
      <c r="J19" s="40">
        <v>1476.3664999999999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81" t="s">
        <v>240</v>
      </c>
      <c r="C20" s="82">
        <v>6</v>
      </c>
      <c r="D20" s="83">
        <v>545953.07999999996</v>
      </c>
      <c r="E20" s="82">
        <v>2415.9356666666663</v>
      </c>
      <c r="F20" s="86"/>
      <c r="G20" s="81" t="s">
        <v>240</v>
      </c>
      <c r="H20" s="82">
        <v>3</v>
      </c>
      <c r="I20" s="83">
        <v>531795.20666666667</v>
      </c>
      <c r="J20" s="82">
        <v>2317.5459999999998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242</v>
      </c>
      <c r="C21" s="40">
        <v>2</v>
      </c>
      <c r="D21" s="68">
        <v>568000</v>
      </c>
      <c r="E21" s="40">
        <v>2511.5439999999999</v>
      </c>
      <c r="F21" s="34"/>
      <c r="G21" s="33" t="s">
        <v>242</v>
      </c>
      <c r="H21" s="40">
        <v>1</v>
      </c>
      <c r="I21" s="68">
        <v>639000</v>
      </c>
      <c r="J21" s="40">
        <v>2784.81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246</v>
      </c>
      <c r="C22" s="40">
        <v>2</v>
      </c>
      <c r="D22" s="68">
        <v>547161.5</v>
      </c>
      <c r="E22" s="40">
        <v>2418.7169999999996</v>
      </c>
      <c r="F22" s="34"/>
      <c r="G22" s="33" t="s">
        <v>246</v>
      </c>
      <c r="H22" s="40">
        <v>1</v>
      </c>
      <c r="I22" s="68">
        <v>455323</v>
      </c>
      <c r="J22" s="40">
        <v>1983.7859999999998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245</v>
      </c>
      <c r="C23" s="40">
        <v>2</v>
      </c>
      <c r="D23" s="68">
        <v>522697.74</v>
      </c>
      <c r="E23" s="40">
        <v>2317.5459999999998</v>
      </c>
      <c r="F23" s="34"/>
      <c r="G23" s="33" t="s">
        <v>245</v>
      </c>
      <c r="H23" s="40">
        <v>1</v>
      </c>
      <c r="I23" s="68">
        <v>501062.62</v>
      </c>
      <c r="J23" s="40">
        <v>2184.0419999999999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247</v>
      </c>
      <c r="C24" s="40">
        <v>0</v>
      </c>
      <c r="D24" s="68">
        <v>0</v>
      </c>
      <c r="E24" s="40">
        <v>0</v>
      </c>
      <c r="F24" s="34"/>
      <c r="G24" s="33" t="s">
        <v>247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249</v>
      </c>
      <c r="C25" s="40">
        <v>0</v>
      </c>
      <c r="D25" s="68">
        <v>0</v>
      </c>
      <c r="E25" s="40">
        <v>0</v>
      </c>
      <c r="F25" s="34"/>
      <c r="G25" s="33" t="s">
        <v>249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248</v>
      </c>
      <c r="C26" s="40">
        <v>0</v>
      </c>
      <c r="D26" s="68">
        <v>0</v>
      </c>
      <c r="E26" s="40">
        <v>0</v>
      </c>
      <c r="F26" s="34"/>
      <c r="G26" s="33" t="s">
        <v>248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241</v>
      </c>
      <c r="C27" s="40">
        <v>0</v>
      </c>
      <c r="D27" s="68">
        <v>0</v>
      </c>
      <c r="E27" s="40">
        <v>0</v>
      </c>
      <c r="F27" s="34"/>
      <c r="G27" s="33" t="s">
        <v>241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244</v>
      </c>
      <c r="C28" s="40">
        <v>0</v>
      </c>
      <c r="D28" s="68">
        <v>0</v>
      </c>
      <c r="E28" s="40">
        <v>0</v>
      </c>
      <c r="F28" s="34"/>
      <c r="G28" s="33" t="s">
        <v>244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243</v>
      </c>
      <c r="C29" s="40">
        <v>0</v>
      </c>
      <c r="D29" s="68">
        <v>0</v>
      </c>
      <c r="E29" s="40">
        <v>0</v>
      </c>
      <c r="F29" s="34"/>
      <c r="G29" s="33" t="s">
        <v>243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81" t="s">
        <v>258</v>
      </c>
      <c r="C30" s="82">
        <v>21</v>
      </c>
      <c r="D30" s="83">
        <v>375359.01333333331</v>
      </c>
      <c r="E30" s="82">
        <v>1644.9599999999998</v>
      </c>
      <c r="F30" s="86"/>
      <c r="G30" s="81" t="s">
        <v>258</v>
      </c>
      <c r="H30" s="82">
        <v>10</v>
      </c>
      <c r="I30" s="83">
        <v>365194.89</v>
      </c>
      <c r="J30" s="82">
        <v>1591.8265999999999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258</v>
      </c>
      <c r="C31" s="40">
        <v>21</v>
      </c>
      <c r="D31" s="68">
        <v>375359.01333333331</v>
      </c>
      <c r="E31" s="40">
        <v>1644.9599999999998</v>
      </c>
      <c r="F31" s="34"/>
      <c r="G31" s="33" t="s">
        <v>258</v>
      </c>
      <c r="H31" s="40">
        <v>10</v>
      </c>
      <c r="I31" s="68">
        <v>365194.89</v>
      </c>
      <c r="J31" s="40">
        <v>1591.8265999999999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81" t="s">
        <v>291</v>
      </c>
      <c r="C32" s="82">
        <v>39</v>
      </c>
      <c r="D32" s="83">
        <v>83370.712307692316</v>
      </c>
      <c r="E32" s="82">
        <v>367.24297435897432</v>
      </c>
      <c r="F32" s="86"/>
      <c r="G32" s="81" t="s">
        <v>291</v>
      </c>
      <c r="H32" s="82">
        <v>17</v>
      </c>
      <c r="I32" s="83">
        <v>83370.538823529409</v>
      </c>
      <c r="J32" s="82">
        <v>363.45482352941178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291</v>
      </c>
      <c r="C33" s="40">
        <v>39</v>
      </c>
      <c r="D33" s="68">
        <v>83370.712307692316</v>
      </c>
      <c r="E33" s="40">
        <v>367.24297435897432</v>
      </c>
      <c r="F33" s="34"/>
      <c r="G33" s="33" t="s">
        <v>291</v>
      </c>
      <c r="H33" s="40">
        <v>17</v>
      </c>
      <c r="I33" s="68">
        <v>83370.538823529409</v>
      </c>
      <c r="J33" s="40">
        <v>363.45482352941178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81" t="s">
        <v>379</v>
      </c>
      <c r="C34" s="82">
        <v>6</v>
      </c>
      <c r="D34" s="83">
        <v>237376.90333333332</v>
      </c>
      <c r="E34" s="82">
        <v>1052.0393333333334</v>
      </c>
      <c r="F34" s="86"/>
      <c r="G34" s="81" t="s">
        <v>379</v>
      </c>
      <c r="H34" s="82">
        <v>0</v>
      </c>
      <c r="I34" s="83">
        <v>0</v>
      </c>
      <c r="J34" s="82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379</v>
      </c>
      <c r="C35" s="40">
        <v>6</v>
      </c>
      <c r="D35" s="68">
        <v>237376.90333333332</v>
      </c>
      <c r="E35" s="40">
        <v>1052.0393333333334</v>
      </c>
      <c r="F35" s="34"/>
      <c r="G35" s="33" t="s">
        <v>379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81" t="s">
        <v>425</v>
      </c>
      <c r="C36" s="82">
        <v>2</v>
      </c>
      <c r="D36" s="83">
        <v>287532.95999999996</v>
      </c>
      <c r="E36" s="82">
        <v>1289.1479999999999</v>
      </c>
      <c r="F36" s="86"/>
      <c r="G36" s="81" t="s">
        <v>425</v>
      </c>
      <c r="H36" s="82">
        <v>0</v>
      </c>
      <c r="I36" s="83">
        <v>0</v>
      </c>
      <c r="J36" s="82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425</v>
      </c>
      <c r="C37" s="40">
        <v>2</v>
      </c>
      <c r="D37" s="68">
        <v>287532.95999999996</v>
      </c>
      <c r="E37" s="40">
        <v>1289.1479999999999</v>
      </c>
      <c r="F37" s="34"/>
      <c r="G37" s="33" t="s">
        <v>425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81" t="s">
        <v>426</v>
      </c>
      <c r="C38" s="82">
        <v>11</v>
      </c>
      <c r="D38" s="83">
        <v>291053.52727272728</v>
      </c>
      <c r="E38" s="82">
        <v>1290.8547272727274</v>
      </c>
      <c r="F38" s="86"/>
      <c r="G38" s="81" t="s">
        <v>426</v>
      </c>
      <c r="H38" s="82">
        <v>2</v>
      </c>
      <c r="I38" s="83">
        <v>250095.37</v>
      </c>
      <c r="J38" s="82">
        <v>1089.9349999999999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433</v>
      </c>
      <c r="C39" s="40">
        <v>4</v>
      </c>
      <c r="D39" s="68">
        <v>117756.34</v>
      </c>
      <c r="E39" s="40">
        <v>521.5</v>
      </c>
      <c r="F39" s="34"/>
      <c r="G39" s="33" t="s">
        <v>433</v>
      </c>
      <c r="H39" s="40">
        <v>1</v>
      </c>
      <c r="I39" s="68">
        <v>117602.98</v>
      </c>
      <c r="J39" s="40">
        <v>513.15599999999995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428</v>
      </c>
      <c r="C40" s="40">
        <v>4</v>
      </c>
      <c r="D40" s="68">
        <v>382587.76</v>
      </c>
      <c r="E40" s="40">
        <v>1694.3534999999999</v>
      </c>
      <c r="F40" s="34"/>
      <c r="G40" s="33" t="s">
        <v>428</v>
      </c>
      <c r="H40" s="40">
        <v>1</v>
      </c>
      <c r="I40" s="68">
        <v>382587.76</v>
      </c>
      <c r="J40" s="40">
        <v>1666.7139999999999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432</v>
      </c>
      <c r="C41" s="40">
        <v>2</v>
      </c>
      <c r="D41" s="68">
        <v>532500</v>
      </c>
      <c r="E41" s="40">
        <v>2366.567</v>
      </c>
      <c r="F41" s="34"/>
      <c r="G41" s="33" t="s">
        <v>432</v>
      </c>
      <c r="H41" s="40">
        <v>0</v>
      </c>
      <c r="I41" s="68">
        <v>0</v>
      </c>
      <c r="J41" s="40">
        <v>0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152</v>
      </c>
      <c r="C42" s="40">
        <v>1</v>
      </c>
      <c r="D42" s="68">
        <v>135212.4</v>
      </c>
      <c r="E42" s="40">
        <v>602.85399999999993</v>
      </c>
      <c r="F42" s="34"/>
      <c r="G42" s="33" t="s">
        <v>427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81</v>
      </c>
      <c r="C43" s="40">
        <v>0</v>
      </c>
      <c r="D43" s="68">
        <v>0</v>
      </c>
      <c r="E43" s="40">
        <v>0</v>
      </c>
      <c r="F43" s="34"/>
      <c r="G43" s="33" t="s">
        <v>431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431</v>
      </c>
      <c r="C44" s="40">
        <v>0</v>
      </c>
      <c r="D44" s="68">
        <v>0</v>
      </c>
      <c r="E44" s="40">
        <v>0</v>
      </c>
      <c r="F44" s="34"/>
      <c r="G44" s="33" t="s">
        <v>81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427</v>
      </c>
      <c r="C45" s="40">
        <v>0</v>
      </c>
      <c r="D45" s="68">
        <v>0</v>
      </c>
      <c r="E45" s="40">
        <v>0</v>
      </c>
      <c r="F45" s="34"/>
      <c r="G45" s="33" t="s">
        <v>152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429</v>
      </c>
      <c r="C46" s="40">
        <v>0</v>
      </c>
      <c r="D46" s="68">
        <v>0</v>
      </c>
      <c r="E46" s="40">
        <v>0</v>
      </c>
      <c r="F46" s="34"/>
      <c r="G46" s="33" t="s">
        <v>429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434</v>
      </c>
      <c r="C47" s="40">
        <v>0</v>
      </c>
      <c r="D47" s="68">
        <v>0</v>
      </c>
      <c r="E47" s="40">
        <v>0</v>
      </c>
      <c r="F47" s="34"/>
      <c r="G47" s="33" t="s">
        <v>434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405</v>
      </c>
      <c r="C48" s="40">
        <v>0</v>
      </c>
      <c r="D48" s="68">
        <v>0</v>
      </c>
      <c r="E48" s="40">
        <v>0</v>
      </c>
      <c r="F48" s="34"/>
      <c r="G48" s="33" t="s">
        <v>405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430</v>
      </c>
      <c r="C49" s="40">
        <v>0</v>
      </c>
      <c r="D49" s="68">
        <v>0</v>
      </c>
      <c r="E49" s="40">
        <v>0</v>
      </c>
      <c r="F49" s="34"/>
      <c r="G49" s="33" t="s">
        <v>430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81" t="s">
        <v>467</v>
      </c>
      <c r="C50" s="82">
        <v>15</v>
      </c>
      <c r="D50" s="83">
        <v>495883.02799999999</v>
      </c>
      <c r="E50" s="82">
        <v>2174.7245333333331</v>
      </c>
      <c r="F50" s="86"/>
      <c r="G50" s="81" t="s">
        <v>467</v>
      </c>
      <c r="H50" s="82">
        <v>5</v>
      </c>
      <c r="I50" s="83">
        <v>678760</v>
      </c>
      <c r="J50" s="82">
        <v>2958.7823999999996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467</v>
      </c>
      <c r="C51" s="40">
        <v>15</v>
      </c>
      <c r="D51" s="68">
        <v>495883.02799999999</v>
      </c>
      <c r="E51" s="40">
        <v>2174.7245333333331</v>
      </c>
      <c r="F51" s="34"/>
      <c r="G51" s="33" t="s">
        <v>467</v>
      </c>
      <c r="H51" s="40">
        <v>5</v>
      </c>
      <c r="I51" s="68">
        <v>678760</v>
      </c>
      <c r="J51" s="40">
        <v>2958.7823999999996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81" t="s">
        <v>476</v>
      </c>
      <c r="C52" s="82">
        <v>8</v>
      </c>
      <c r="D52" s="83">
        <v>225909.22</v>
      </c>
      <c r="E52" s="82">
        <v>1000.2370000000001</v>
      </c>
      <c r="F52" s="86"/>
      <c r="G52" s="81" t="s">
        <v>476</v>
      </c>
      <c r="H52" s="82">
        <v>2</v>
      </c>
      <c r="I52" s="83">
        <v>225909.22</v>
      </c>
      <c r="J52" s="82">
        <v>984.59199999999998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476</v>
      </c>
      <c r="C53" s="40">
        <v>8</v>
      </c>
      <c r="D53" s="68">
        <v>225909.22</v>
      </c>
      <c r="E53" s="40">
        <v>1000.2370000000001</v>
      </c>
      <c r="F53" s="34"/>
      <c r="G53" s="33" t="s">
        <v>476</v>
      </c>
      <c r="H53" s="40">
        <v>2</v>
      </c>
      <c r="I53" s="68">
        <v>225909.22</v>
      </c>
      <c r="J53" s="40">
        <v>984.59199999999998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478</v>
      </c>
      <c r="C54" s="40">
        <v>0</v>
      </c>
      <c r="D54" s="68">
        <v>0</v>
      </c>
      <c r="E54" s="40">
        <v>0</v>
      </c>
      <c r="F54" s="34"/>
      <c r="G54" s="33" t="s">
        <v>478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477</v>
      </c>
      <c r="C55" s="40">
        <v>0</v>
      </c>
      <c r="D55" s="68">
        <v>0</v>
      </c>
      <c r="E55" s="40">
        <v>0</v>
      </c>
      <c r="F55" s="34"/>
      <c r="G55" s="33" t="s">
        <v>477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81" t="s">
        <v>619</v>
      </c>
      <c r="C56" s="82">
        <v>3</v>
      </c>
      <c r="D56" s="83">
        <v>388471.29333333328</v>
      </c>
      <c r="E56" s="82">
        <v>1702.1759999999997</v>
      </c>
      <c r="F56" s="86"/>
      <c r="G56" s="81" t="s">
        <v>619</v>
      </c>
      <c r="H56" s="82">
        <v>1</v>
      </c>
      <c r="I56" s="83">
        <v>245456.93999999997</v>
      </c>
      <c r="J56" s="82">
        <v>1070.1179999999999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627</v>
      </c>
      <c r="C57" s="40">
        <v>2</v>
      </c>
      <c r="D57" s="68">
        <v>245456.93999999997</v>
      </c>
      <c r="E57" s="40">
        <v>1073.2469999999998</v>
      </c>
      <c r="F57" s="34"/>
      <c r="G57" s="33" t="s">
        <v>627</v>
      </c>
      <c r="H57" s="40">
        <v>1</v>
      </c>
      <c r="I57" s="68">
        <v>245456.93999999997</v>
      </c>
      <c r="J57" s="40">
        <v>1070.1179999999999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620</v>
      </c>
      <c r="C58" s="40">
        <v>1</v>
      </c>
      <c r="D58" s="68">
        <v>674500</v>
      </c>
      <c r="E58" s="40">
        <v>2960.0339999999997</v>
      </c>
      <c r="F58" s="34"/>
      <c r="G58" s="33" t="s">
        <v>625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625</v>
      </c>
      <c r="C59" s="40">
        <v>0</v>
      </c>
      <c r="D59" s="68">
        <v>0</v>
      </c>
      <c r="E59" s="40">
        <v>0</v>
      </c>
      <c r="F59" s="34"/>
      <c r="G59" s="33" t="s">
        <v>620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621</v>
      </c>
      <c r="C60" s="40">
        <v>0</v>
      </c>
      <c r="D60" s="68">
        <v>0</v>
      </c>
      <c r="E60" s="40">
        <v>0</v>
      </c>
      <c r="F60" s="34"/>
      <c r="G60" s="33" t="s">
        <v>621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626</v>
      </c>
      <c r="C61" s="40">
        <v>0</v>
      </c>
      <c r="D61" s="68">
        <v>0</v>
      </c>
      <c r="E61" s="40">
        <v>0</v>
      </c>
      <c r="F61" s="34"/>
      <c r="G61" s="33" t="s">
        <v>626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622</v>
      </c>
      <c r="C62" s="40">
        <v>0</v>
      </c>
      <c r="D62" s="68">
        <v>0</v>
      </c>
      <c r="E62" s="40">
        <v>0</v>
      </c>
      <c r="F62" s="34"/>
      <c r="G62" s="33" t="s">
        <v>622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628</v>
      </c>
      <c r="C63" s="40">
        <v>0</v>
      </c>
      <c r="D63" s="68">
        <v>0</v>
      </c>
      <c r="E63" s="40">
        <v>0</v>
      </c>
      <c r="F63" s="34"/>
      <c r="G63" s="33" t="s">
        <v>628</v>
      </c>
      <c r="H63" s="40">
        <v>0</v>
      </c>
      <c r="I63" s="68">
        <v>0</v>
      </c>
      <c r="J63" s="40">
        <v>0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623</v>
      </c>
      <c r="C64" s="40">
        <v>0</v>
      </c>
      <c r="D64" s="68">
        <v>0</v>
      </c>
      <c r="E64" s="40">
        <v>0</v>
      </c>
      <c r="F64" s="34"/>
      <c r="G64" s="33" t="s">
        <v>623</v>
      </c>
      <c r="H64" s="40">
        <v>0</v>
      </c>
      <c r="I64" s="68">
        <v>0</v>
      </c>
      <c r="J64" s="40">
        <v>0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624</v>
      </c>
      <c r="C65" s="40">
        <v>0</v>
      </c>
      <c r="D65" s="68">
        <v>0</v>
      </c>
      <c r="E65" s="40">
        <v>0</v>
      </c>
      <c r="F65" s="34"/>
      <c r="G65" s="33" t="s">
        <v>624</v>
      </c>
      <c r="H65" s="40">
        <v>0</v>
      </c>
      <c r="I65" s="68">
        <v>0</v>
      </c>
      <c r="J65" s="40">
        <v>0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81" t="s">
        <v>702</v>
      </c>
      <c r="C66" s="82">
        <v>3</v>
      </c>
      <c r="D66" s="83">
        <v>234192.08</v>
      </c>
      <c r="E66" s="82">
        <v>1023.5306666666665</v>
      </c>
      <c r="F66" s="86"/>
      <c r="G66" s="81" t="s">
        <v>702</v>
      </c>
      <c r="H66" s="82">
        <v>2</v>
      </c>
      <c r="I66" s="83">
        <v>234192.08</v>
      </c>
      <c r="J66" s="82">
        <v>1021.097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702</v>
      </c>
      <c r="C67" s="40">
        <v>3</v>
      </c>
      <c r="D67" s="68">
        <v>234192.08</v>
      </c>
      <c r="E67" s="40">
        <v>1023.5306666666665</v>
      </c>
      <c r="F67" s="34"/>
      <c r="G67" s="33" t="s">
        <v>702</v>
      </c>
      <c r="H67" s="40">
        <v>2</v>
      </c>
      <c r="I67" s="68">
        <v>234192.08</v>
      </c>
      <c r="J67" s="40">
        <v>1021.097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26" customFormat="1" x14ac:dyDescent="0.55000000000000004">
      <c r="A68" s="23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25"/>
      <c r="M68" s="34"/>
      <c r="N68" s="34"/>
      <c r="O68" s="34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</row>
    <row r="124" spans="1:33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3" customFormat="1" x14ac:dyDescent="0.55000000000000004">
      <c r="B851" s="34"/>
      <c r="C851" s="34"/>
      <c r="D851" s="34"/>
      <c r="E851" s="34"/>
      <c r="F851" s="13"/>
      <c r="G851" s="34"/>
      <c r="H851" s="41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3" customFormat="1" x14ac:dyDescent="0.55000000000000004">
      <c r="B852" s="34"/>
      <c r="C852" s="34"/>
      <c r="D852" s="34"/>
      <c r="E852" s="34"/>
      <c r="F852" s="13"/>
      <c r="G852" s="34"/>
      <c r="H852" s="41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3" customFormat="1" x14ac:dyDescent="0.55000000000000004">
      <c r="B853" s="34"/>
      <c r="C853" s="34"/>
      <c r="D853" s="34"/>
      <c r="E853" s="34"/>
      <c r="F853" s="13"/>
      <c r="G853" s="34"/>
      <c r="H853" s="41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3" customFormat="1" x14ac:dyDescent="0.55000000000000004">
      <c r="B854" s="34"/>
      <c r="C854" s="34"/>
      <c r="D854" s="34"/>
      <c r="E854" s="34"/>
      <c r="F854" s="13"/>
      <c r="G854" s="34"/>
      <c r="H854" s="41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3" customFormat="1" x14ac:dyDescent="0.55000000000000004">
      <c r="B855" s="34"/>
      <c r="C855" s="34"/>
      <c r="D855" s="34"/>
      <c r="E855" s="34"/>
      <c r="F855" s="13"/>
      <c r="G855" s="34"/>
      <c r="H855" s="41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3" customFormat="1" x14ac:dyDescent="0.55000000000000004">
      <c r="B856" s="34"/>
      <c r="C856" s="34"/>
      <c r="D856" s="34"/>
      <c r="E856" s="34"/>
      <c r="F856" s="13"/>
      <c r="G856" s="34"/>
      <c r="H856" s="41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G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890</v>
      </c>
      <c r="C2" s="101" t="s">
        <v>895</v>
      </c>
      <c r="D2" s="101"/>
      <c r="E2" s="101"/>
      <c r="F2" s="17"/>
      <c r="G2" s="36" t="s">
        <v>890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461</v>
      </c>
      <c r="D4" s="80">
        <v>461550.87049891538</v>
      </c>
      <c r="E4" s="79">
        <v>2034.736889370932</v>
      </c>
      <c r="F4" s="85"/>
      <c r="G4" s="78" t="s">
        <v>862</v>
      </c>
      <c r="H4" s="79">
        <v>171</v>
      </c>
      <c r="I4" s="80">
        <v>448777.84631578944</v>
      </c>
      <c r="J4" s="79">
        <v>1956.1068538011696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5</v>
      </c>
      <c r="C5" s="82">
        <v>61</v>
      </c>
      <c r="D5" s="83">
        <v>517033.42983606557</v>
      </c>
      <c r="E5" s="82">
        <v>2284.2725901639337</v>
      </c>
      <c r="F5" s="85"/>
      <c r="G5" s="81" t="s">
        <v>5</v>
      </c>
      <c r="H5" s="82">
        <v>15</v>
      </c>
      <c r="I5" s="83">
        <v>596031.93599999999</v>
      </c>
      <c r="J5" s="82">
        <v>2598.0434666666665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22</v>
      </c>
      <c r="C6" s="40">
        <v>13</v>
      </c>
      <c r="D6" s="68">
        <v>558496.92307692312</v>
      </c>
      <c r="E6" s="40">
        <v>2475.9215384615386</v>
      </c>
      <c r="F6"/>
      <c r="G6" s="33" t="s">
        <v>8</v>
      </c>
      <c r="H6" s="40">
        <v>3</v>
      </c>
      <c r="I6" s="68">
        <v>603327.23333333328</v>
      </c>
      <c r="J6" s="40">
        <v>2629.7506666666663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31</v>
      </c>
      <c r="C7" s="40">
        <v>8</v>
      </c>
      <c r="D7" s="68">
        <v>654531.25</v>
      </c>
      <c r="E7" s="40">
        <v>2890.1529999999998</v>
      </c>
      <c r="F7"/>
      <c r="G7" s="33" t="s">
        <v>22</v>
      </c>
      <c r="H7" s="40">
        <v>3</v>
      </c>
      <c r="I7" s="68">
        <v>519720</v>
      </c>
      <c r="J7" s="40">
        <v>2265.3959999999997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8</v>
      </c>
      <c r="C8" s="40">
        <v>7</v>
      </c>
      <c r="D8" s="68">
        <v>435321.89428571425</v>
      </c>
      <c r="E8" s="40">
        <v>1904.816</v>
      </c>
      <c r="F8"/>
      <c r="G8" s="33" t="s">
        <v>31</v>
      </c>
      <c r="H8" s="40">
        <v>2</v>
      </c>
      <c r="I8" s="68">
        <v>823600</v>
      </c>
      <c r="J8" s="40">
        <v>3590.0059999999999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38</v>
      </c>
      <c r="C9" s="40">
        <v>6</v>
      </c>
      <c r="D9" s="68">
        <v>323083.60666666663</v>
      </c>
      <c r="E9" s="40">
        <v>1441.0783333333331</v>
      </c>
      <c r="F9"/>
      <c r="G9" s="33" t="s">
        <v>16</v>
      </c>
      <c r="H9" s="40">
        <v>2</v>
      </c>
      <c r="I9" s="68">
        <v>589300</v>
      </c>
      <c r="J9" s="40">
        <v>2568.9089999999997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37</v>
      </c>
      <c r="C10" s="40">
        <v>4</v>
      </c>
      <c r="D10" s="68">
        <v>521093.85</v>
      </c>
      <c r="E10" s="40">
        <v>2305.5514999999996</v>
      </c>
      <c r="F10"/>
      <c r="G10" s="33" t="s">
        <v>35</v>
      </c>
      <c r="H10" s="40">
        <v>1</v>
      </c>
      <c r="I10" s="68">
        <v>729642.86</v>
      </c>
      <c r="J10" s="40">
        <v>3181.1499999999996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16</v>
      </c>
      <c r="C11" s="40">
        <v>3</v>
      </c>
      <c r="D11" s="68">
        <v>492266.66666666669</v>
      </c>
      <c r="E11" s="40">
        <v>2148.5799999999995</v>
      </c>
      <c r="F11"/>
      <c r="G11" s="33" t="s">
        <v>39</v>
      </c>
      <c r="H11" s="40">
        <v>1</v>
      </c>
      <c r="I11" s="68">
        <v>823600</v>
      </c>
      <c r="J11" s="40">
        <v>3590.0059999999999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35</v>
      </c>
      <c r="C12" s="40">
        <v>3</v>
      </c>
      <c r="D12" s="68">
        <v>582509.08666666667</v>
      </c>
      <c r="E12" s="40">
        <v>2561.6080000000002</v>
      </c>
      <c r="F12"/>
      <c r="G12" s="33" t="s">
        <v>27</v>
      </c>
      <c r="H12" s="40">
        <v>1</v>
      </c>
      <c r="I12" s="68">
        <v>447930.48</v>
      </c>
      <c r="J12" s="40">
        <v>1952.4959999999999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12</v>
      </c>
      <c r="C13" s="40">
        <v>3</v>
      </c>
      <c r="D13" s="68">
        <v>717100</v>
      </c>
      <c r="E13" s="40">
        <v>3216.6119999999996</v>
      </c>
      <c r="F13"/>
      <c r="G13" s="33" t="s">
        <v>24</v>
      </c>
      <c r="H13" s="40">
        <v>1</v>
      </c>
      <c r="I13" s="68">
        <v>460364</v>
      </c>
      <c r="J13" s="40">
        <v>2006.732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39</v>
      </c>
      <c r="C14" s="40">
        <v>3</v>
      </c>
      <c r="D14" s="68">
        <v>566924.58666666667</v>
      </c>
      <c r="E14" s="40">
        <v>2487.9026666666664</v>
      </c>
      <c r="F14"/>
      <c r="G14" s="33" t="s">
        <v>26</v>
      </c>
      <c r="H14" s="40">
        <v>1</v>
      </c>
      <c r="I14" s="68">
        <v>284000</v>
      </c>
      <c r="J14" s="40">
        <v>1236.9979999999998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6</v>
      </c>
      <c r="C15" s="40">
        <v>3</v>
      </c>
      <c r="D15" s="68">
        <v>394201.94</v>
      </c>
      <c r="E15" s="40">
        <v>1755.0213333333331</v>
      </c>
      <c r="F15" s="34"/>
      <c r="G15" s="33" t="s">
        <v>6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26</v>
      </c>
      <c r="C16" s="40">
        <v>3</v>
      </c>
      <c r="D16" s="68">
        <v>610600</v>
      </c>
      <c r="E16" s="40">
        <v>2688.8539999999998</v>
      </c>
      <c r="F16" s="34"/>
      <c r="G16" s="33" t="s">
        <v>37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24</v>
      </c>
      <c r="C17" s="40">
        <v>2</v>
      </c>
      <c r="D17" s="68">
        <v>400582</v>
      </c>
      <c r="E17" s="40">
        <v>1763.713</v>
      </c>
      <c r="F17" s="34"/>
      <c r="G17" s="33" t="s">
        <v>25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27</v>
      </c>
      <c r="C18" s="40">
        <v>1</v>
      </c>
      <c r="D18" s="68">
        <v>447930.48</v>
      </c>
      <c r="E18" s="40">
        <v>1952.4959999999999</v>
      </c>
      <c r="F18" s="34"/>
      <c r="G18" s="33" t="s">
        <v>28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19</v>
      </c>
      <c r="C19" s="40">
        <v>1</v>
      </c>
      <c r="D19" s="68">
        <v>305697.59999999998</v>
      </c>
      <c r="E19" s="40">
        <v>1341.298</v>
      </c>
      <c r="F19" s="34"/>
      <c r="G19" s="33" t="s">
        <v>38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28</v>
      </c>
      <c r="C20" s="40">
        <v>1</v>
      </c>
      <c r="D20" s="68">
        <v>326600</v>
      </c>
      <c r="E20" s="40">
        <v>1433.0819999999999</v>
      </c>
      <c r="F20" s="34"/>
      <c r="G20" s="33" t="s">
        <v>30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30</v>
      </c>
      <c r="C21" s="40">
        <v>0</v>
      </c>
      <c r="D21" s="68">
        <v>0</v>
      </c>
      <c r="E21" s="40">
        <v>0</v>
      </c>
      <c r="F21" s="34"/>
      <c r="G21" s="33" t="s">
        <v>12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25</v>
      </c>
      <c r="C22" s="40">
        <v>0</v>
      </c>
      <c r="D22" s="68">
        <v>0</v>
      </c>
      <c r="E22" s="40">
        <v>0</v>
      </c>
      <c r="F22" s="34"/>
      <c r="G22" s="33" t="s">
        <v>19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81" t="s">
        <v>65</v>
      </c>
      <c r="C23" s="82">
        <v>51</v>
      </c>
      <c r="D23" s="83">
        <v>503280.77137254889</v>
      </c>
      <c r="E23" s="82">
        <v>2224.6576470588238</v>
      </c>
      <c r="F23" s="86"/>
      <c r="G23" s="81" t="s">
        <v>65</v>
      </c>
      <c r="H23" s="82">
        <v>15</v>
      </c>
      <c r="I23" s="83">
        <v>510186.11999999994</v>
      </c>
      <c r="J23" s="82">
        <v>2223.6759999999999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65</v>
      </c>
      <c r="C24" s="40">
        <v>24</v>
      </c>
      <c r="D24" s="68">
        <v>506381.46666666662</v>
      </c>
      <c r="E24" s="40">
        <v>2237.5826666666667</v>
      </c>
      <c r="F24" s="34"/>
      <c r="G24" s="33" t="s">
        <v>65</v>
      </c>
      <c r="H24" s="40">
        <v>8</v>
      </c>
      <c r="I24" s="68">
        <v>489726.40499999997</v>
      </c>
      <c r="J24" s="40">
        <v>2134.4994999999999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71</v>
      </c>
      <c r="C25" s="40">
        <v>10</v>
      </c>
      <c r="D25" s="68">
        <v>525042.72799999989</v>
      </c>
      <c r="E25" s="40">
        <v>2319.2148000000002</v>
      </c>
      <c r="F25" s="34"/>
      <c r="G25" s="33" t="s">
        <v>71</v>
      </c>
      <c r="H25" s="40">
        <v>3</v>
      </c>
      <c r="I25" s="68">
        <v>523616.00666666665</v>
      </c>
      <c r="J25" s="40">
        <v>2282.0839999999998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70</v>
      </c>
      <c r="C26" s="40">
        <v>5</v>
      </c>
      <c r="D26" s="68">
        <v>344192.09599999996</v>
      </c>
      <c r="E26" s="40">
        <v>1521.5283999999997</v>
      </c>
      <c r="F26" s="34"/>
      <c r="G26" s="33" t="s">
        <v>70</v>
      </c>
      <c r="H26" s="40">
        <v>1</v>
      </c>
      <c r="I26" s="68">
        <v>344107.18</v>
      </c>
      <c r="J26" s="40">
        <v>1499.8339999999998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72</v>
      </c>
      <c r="C27" s="40">
        <v>4</v>
      </c>
      <c r="D27" s="68">
        <v>628053.92999999993</v>
      </c>
      <c r="E27" s="40">
        <v>2781.681</v>
      </c>
      <c r="F27" s="34"/>
      <c r="G27" s="33" t="s">
        <v>68</v>
      </c>
      <c r="H27" s="40">
        <v>1</v>
      </c>
      <c r="I27" s="68">
        <v>567792.67999999993</v>
      </c>
      <c r="J27" s="40">
        <v>2473.9959999999996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68</v>
      </c>
      <c r="C28" s="40">
        <v>4</v>
      </c>
      <c r="D28" s="68">
        <v>581952.91999999993</v>
      </c>
      <c r="E28" s="40">
        <v>2577.2529999999997</v>
      </c>
      <c r="F28" s="34"/>
      <c r="G28" s="33" t="s">
        <v>72</v>
      </c>
      <c r="H28" s="40">
        <v>1</v>
      </c>
      <c r="I28" s="68">
        <v>611876.57999999996</v>
      </c>
      <c r="J28" s="40">
        <v>2667.9939999999997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67</v>
      </c>
      <c r="C29" s="40">
        <v>3</v>
      </c>
      <c r="D29" s="68">
        <v>354130.95999999996</v>
      </c>
      <c r="E29" s="40">
        <v>1576.3206666666665</v>
      </c>
      <c r="F29" s="34"/>
      <c r="G29" s="33" t="s">
        <v>69</v>
      </c>
      <c r="H29" s="40">
        <v>1</v>
      </c>
      <c r="I29" s="68">
        <v>640356.1</v>
      </c>
      <c r="J29" s="40">
        <v>2791.0679999999998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69</v>
      </c>
      <c r="C30" s="40">
        <v>1</v>
      </c>
      <c r="D30" s="68">
        <v>640356.1</v>
      </c>
      <c r="E30" s="40">
        <v>2791.0679999999998</v>
      </c>
      <c r="F30" s="34"/>
      <c r="G30" s="33" t="s">
        <v>67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81" t="s">
        <v>129</v>
      </c>
      <c r="C31" s="82">
        <v>12</v>
      </c>
      <c r="D31" s="83">
        <v>439833.63999999996</v>
      </c>
      <c r="E31" s="82">
        <v>1942.4136666666666</v>
      </c>
      <c r="F31" s="86"/>
      <c r="G31" s="81" t="s">
        <v>129</v>
      </c>
      <c r="H31" s="82">
        <v>4</v>
      </c>
      <c r="I31" s="83">
        <v>439833.63999999996</v>
      </c>
      <c r="J31" s="82">
        <v>1917.0339999999999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129</v>
      </c>
      <c r="C32" s="40">
        <v>12</v>
      </c>
      <c r="D32" s="68">
        <v>439833.63999999996</v>
      </c>
      <c r="E32" s="40">
        <v>1942.4136666666666</v>
      </c>
      <c r="F32" s="34"/>
      <c r="G32" s="33" t="s">
        <v>129</v>
      </c>
      <c r="H32" s="40">
        <v>4</v>
      </c>
      <c r="I32" s="68">
        <v>439833.63999999996</v>
      </c>
      <c r="J32" s="40">
        <v>1917.0339999999999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130</v>
      </c>
      <c r="C33" s="40">
        <v>0</v>
      </c>
      <c r="D33" s="68">
        <v>0</v>
      </c>
      <c r="E33" s="40">
        <v>0</v>
      </c>
      <c r="F33" s="34"/>
      <c r="G33" s="33" t="s">
        <v>130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81" t="s">
        <v>131</v>
      </c>
      <c r="C34" s="82">
        <v>50</v>
      </c>
      <c r="D34" s="83">
        <v>273416.54120000009</v>
      </c>
      <c r="E34" s="82">
        <v>1208.4615200000001</v>
      </c>
      <c r="F34" s="86"/>
      <c r="G34" s="81" t="s">
        <v>131</v>
      </c>
      <c r="H34" s="82">
        <v>18</v>
      </c>
      <c r="I34" s="83">
        <v>272366.09777777776</v>
      </c>
      <c r="J34" s="82">
        <v>1187.0498888888887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132</v>
      </c>
      <c r="C35" s="40">
        <v>10</v>
      </c>
      <c r="D35" s="68">
        <v>118673.94399999999</v>
      </c>
      <c r="E35" s="40">
        <v>524.83759999999995</v>
      </c>
      <c r="F35" s="34"/>
      <c r="G35" s="33" t="s">
        <v>150</v>
      </c>
      <c r="H35" s="40">
        <v>8</v>
      </c>
      <c r="I35" s="68">
        <v>218888.20749999999</v>
      </c>
      <c r="J35" s="40">
        <v>954.08424999999988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150</v>
      </c>
      <c r="C36" s="40">
        <v>10</v>
      </c>
      <c r="D36" s="68">
        <v>205579.50599999999</v>
      </c>
      <c r="E36" s="40">
        <v>899.90039999999988</v>
      </c>
      <c r="F36" s="34"/>
      <c r="G36" s="33" t="s">
        <v>132</v>
      </c>
      <c r="H36" s="40">
        <v>3</v>
      </c>
      <c r="I36" s="68">
        <v>97104.806666666656</v>
      </c>
      <c r="J36" s="40">
        <v>423.45800000000003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157</v>
      </c>
      <c r="C37" s="40">
        <v>7</v>
      </c>
      <c r="D37" s="68">
        <v>127917.85999999999</v>
      </c>
      <c r="E37" s="40">
        <v>568.28599999999994</v>
      </c>
      <c r="F37" s="34"/>
      <c r="G37" s="33" t="s">
        <v>146</v>
      </c>
      <c r="H37" s="40">
        <v>1</v>
      </c>
      <c r="I37" s="68">
        <v>266250</v>
      </c>
      <c r="J37" s="40">
        <v>1159.816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136</v>
      </c>
      <c r="C38" s="40">
        <v>4</v>
      </c>
      <c r="D38" s="68">
        <v>377913.12</v>
      </c>
      <c r="E38" s="40">
        <v>1670.3644999999999</v>
      </c>
      <c r="F38" s="34"/>
      <c r="G38" s="33" t="s">
        <v>134</v>
      </c>
      <c r="H38" s="40">
        <v>1</v>
      </c>
      <c r="I38" s="68">
        <v>501920.3</v>
      </c>
      <c r="J38" s="40">
        <v>2188.2139999999999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153</v>
      </c>
      <c r="C39" s="40">
        <v>3</v>
      </c>
      <c r="D39" s="68">
        <v>315795.21999999997</v>
      </c>
      <c r="E39" s="40">
        <v>1405.9639999999999</v>
      </c>
      <c r="F39" s="34"/>
      <c r="G39" s="33" t="s">
        <v>148</v>
      </c>
      <c r="H39" s="40">
        <v>1</v>
      </c>
      <c r="I39" s="68">
        <v>474769.89999999997</v>
      </c>
      <c r="J39" s="40">
        <v>2069.3119999999999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134</v>
      </c>
      <c r="C40" s="40">
        <v>3</v>
      </c>
      <c r="D40" s="68">
        <v>492500.02</v>
      </c>
      <c r="E40" s="40">
        <v>2187.5186666666664</v>
      </c>
      <c r="F40" s="34"/>
      <c r="G40" s="33" t="s">
        <v>136</v>
      </c>
      <c r="H40" s="40">
        <v>1</v>
      </c>
      <c r="I40" s="68">
        <v>518522.94</v>
      </c>
      <c r="J40" s="40">
        <v>2259.1379999999999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142</v>
      </c>
      <c r="C41" s="40">
        <v>3</v>
      </c>
      <c r="D41" s="68">
        <v>482656.10666666663</v>
      </c>
      <c r="E41" s="40">
        <v>2131.8920000000003</v>
      </c>
      <c r="F41" s="34"/>
      <c r="G41" s="33" t="s">
        <v>151</v>
      </c>
      <c r="H41" s="40">
        <v>1</v>
      </c>
      <c r="I41" s="68">
        <v>441892.63999999996</v>
      </c>
      <c r="J41" s="40">
        <v>1925.3779999999999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148</v>
      </c>
      <c r="C42" s="40">
        <v>2</v>
      </c>
      <c r="D42" s="68">
        <v>464584.94999999995</v>
      </c>
      <c r="E42" s="40">
        <v>2049.4949999999999</v>
      </c>
      <c r="F42" s="34"/>
      <c r="G42" s="33" t="s">
        <v>141</v>
      </c>
      <c r="H42" s="40">
        <v>1</v>
      </c>
      <c r="I42" s="68">
        <v>184425.34</v>
      </c>
      <c r="J42" s="40">
        <v>803.1099999999999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144</v>
      </c>
      <c r="C43" s="40">
        <v>2</v>
      </c>
      <c r="D43" s="68">
        <v>382208.62</v>
      </c>
      <c r="E43" s="40">
        <v>1699.0469999999998</v>
      </c>
      <c r="F43" s="34"/>
      <c r="G43" s="33" t="s">
        <v>142</v>
      </c>
      <c r="H43" s="40">
        <v>1</v>
      </c>
      <c r="I43" s="68">
        <v>472388.56</v>
      </c>
      <c r="J43" s="40">
        <v>2058.8820000000001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141</v>
      </c>
      <c r="C44" s="40">
        <v>1</v>
      </c>
      <c r="D44" s="68">
        <v>184425.34</v>
      </c>
      <c r="E44" s="40">
        <v>803.1099999999999</v>
      </c>
      <c r="F44" s="34"/>
      <c r="G44" s="33" t="s">
        <v>21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151</v>
      </c>
      <c r="C45" s="40">
        <v>1</v>
      </c>
      <c r="D45" s="68">
        <v>441892.63999999996</v>
      </c>
      <c r="E45" s="40">
        <v>1925.3779999999999</v>
      </c>
      <c r="F45" s="34"/>
      <c r="G45" s="33" t="s">
        <v>140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149</v>
      </c>
      <c r="C46" s="40">
        <v>1</v>
      </c>
      <c r="D46" s="68">
        <v>572497.14</v>
      </c>
      <c r="E46" s="40">
        <v>2555.35</v>
      </c>
      <c r="F46" s="34"/>
      <c r="G46" s="33" t="s">
        <v>149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146</v>
      </c>
      <c r="C47" s="40">
        <v>1</v>
      </c>
      <c r="D47" s="68">
        <v>266250</v>
      </c>
      <c r="E47" s="40">
        <v>1159.816</v>
      </c>
      <c r="F47" s="34"/>
      <c r="G47" s="33" t="s">
        <v>153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140</v>
      </c>
      <c r="C48" s="40">
        <v>1</v>
      </c>
      <c r="D48" s="68">
        <v>487789.88</v>
      </c>
      <c r="E48" s="40">
        <v>2140.2359999999999</v>
      </c>
      <c r="F48" s="34"/>
      <c r="G48" s="33" t="s">
        <v>135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154</v>
      </c>
      <c r="C49" s="40">
        <v>1</v>
      </c>
      <c r="D49" s="68">
        <v>501918.87999999995</v>
      </c>
      <c r="E49" s="40">
        <v>2259.1379999999999</v>
      </c>
      <c r="F49" s="34"/>
      <c r="G49" s="33" t="s">
        <v>154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143</v>
      </c>
      <c r="C50" s="40">
        <v>0</v>
      </c>
      <c r="D50" s="68">
        <v>0</v>
      </c>
      <c r="E50" s="40">
        <v>0</v>
      </c>
      <c r="F50" s="34"/>
      <c r="G50" s="33" t="s">
        <v>138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135</v>
      </c>
      <c r="C51" s="40">
        <v>0</v>
      </c>
      <c r="D51" s="68">
        <v>0</v>
      </c>
      <c r="E51" s="40">
        <v>0</v>
      </c>
      <c r="F51" s="34"/>
      <c r="G51" s="33" t="s">
        <v>156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139</v>
      </c>
      <c r="C52" s="40">
        <v>0</v>
      </c>
      <c r="D52" s="68">
        <v>0</v>
      </c>
      <c r="E52" s="40">
        <v>0</v>
      </c>
      <c r="F52" s="34"/>
      <c r="G52" s="33" t="s">
        <v>139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155</v>
      </c>
      <c r="C53" s="40">
        <v>0</v>
      </c>
      <c r="D53" s="68">
        <v>0</v>
      </c>
      <c r="E53" s="40">
        <v>0</v>
      </c>
      <c r="F53" s="34"/>
      <c r="G53" s="33" t="s">
        <v>133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152</v>
      </c>
      <c r="C54" s="40">
        <v>0</v>
      </c>
      <c r="D54" s="68">
        <v>0</v>
      </c>
      <c r="E54" s="40">
        <v>0</v>
      </c>
      <c r="F54" s="34"/>
      <c r="G54" s="33" t="s">
        <v>152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133</v>
      </c>
      <c r="C55" s="40">
        <v>0</v>
      </c>
      <c r="D55" s="68">
        <v>0</v>
      </c>
      <c r="E55" s="40">
        <v>0</v>
      </c>
      <c r="F55" s="34"/>
      <c r="G55" s="33" t="s">
        <v>137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137</v>
      </c>
      <c r="C56" s="40">
        <v>0</v>
      </c>
      <c r="D56" s="68">
        <v>0</v>
      </c>
      <c r="E56" s="40">
        <v>0</v>
      </c>
      <c r="F56" s="34"/>
      <c r="G56" s="33" t="s">
        <v>147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147</v>
      </c>
      <c r="C57" s="40">
        <v>0</v>
      </c>
      <c r="D57" s="68">
        <v>0</v>
      </c>
      <c r="E57" s="40">
        <v>0</v>
      </c>
      <c r="F57" s="34"/>
      <c r="G57" s="33" t="s">
        <v>155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156</v>
      </c>
      <c r="C58" s="40">
        <v>0</v>
      </c>
      <c r="D58" s="68">
        <v>0</v>
      </c>
      <c r="E58" s="40">
        <v>0</v>
      </c>
      <c r="F58" s="34"/>
      <c r="G58" s="33" t="s">
        <v>143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21</v>
      </c>
      <c r="C59" s="40">
        <v>0</v>
      </c>
      <c r="D59" s="68">
        <v>0</v>
      </c>
      <c r="E59" s="40">
        <v>0</v>
      </c>
      <c r="F59" s="34"/>
      <c r="G59" s="33" t="s">
        <v>157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138</v>
      </c>
      <c r="C60" s="40">
        <v>0</v>
      </c>
      <c r="D60" s="68">
        <v>0</v>
      </c>
      <c r="E60" s="40">
        <v>0</v>
      </c>
      <c r="F60" s="34"/>
      <c r="G60" s="33" t="s">
        <v>144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145</v>
      </c>
      <c r="C61" s="40">
        <v>0</v>
      </c>
      <c r="D61" s="68">
        <v>0</v>
      </c>
      <c r="E61" s="40">
        <v>0</v>
      </c>
      <c r="F61" s="34"/>
      <c r="G61" s="33" t="s">
        <v>145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81" t="s">
        <v>324</v>
      </c>
      <c r="C62" s="82">
        <v>208</v>
      </c>
      <c r="D62" s="83">
        <v>460904.71961538453</v>
      </c>
      <c r="E62" s="82">
        <v>2027.5117692307688</v>
      </c>
      <c r="F62" s="86"/>
      <c r="G62" s="81" t="s">
        <v>324</v>
      </c>
      <c r="H62" s="82">
        <v>93</v>
      </c>
      <c r="I62" s="83">
        <v>414804.61311827955</v>
      </c>
      <c r="J62" s="82">
        <v>1808.046107526882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331</v>
      </c>
      <c r="C63" s="40">
        <v>61</v>
      </c>
      <c r="D63" s="68">
        <v>358535.19475409837</v>
      </c>
      <c r="E63" s="40">
        <v>1564.2948196721311</v>
      </c>
      <c r="F63" s="34"/>
      <c r="G63" s="33" t="s">
        <v>331</v>
      </c>
      <c r="H63" s="40">
        <v>60</v>
      </c>
      <c r="I63" s="68">
        <v>353723.79866666661</v>
      </c>
      <c r="J63" s="40">
        <v>1541.7973666666664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339</v>
      </c>
      <c r="C64" s="40">
        <v>52</v>
      </c>
      <c r="D64" s="68">
        <v>279259.27538461541</v>
      </c>
      <c r="E64" s="40">
        <v>1233.9091153846152</v>
      </c>
      <c r="F64" s="34"/>
      <c r="G64" s="33" t="s">
        <v>339</v>
      </c>
      <c r="H64" s="40">
        <v>10</v>
      </c>
      <c r="I64" s="68">
        <v>248372.2</v>
      </c>
      <c r="J64" s="40">
        <v>1082.634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336</v>
      </c>
      <c r="C65" s="40">
        <v>37</v>
      </c>
      <c r="D65" s="68">
        <v>667323.3967567567</v>
      </c>
      <c r="E65" s="40">
        <v>2935.3966486486484</v>
      </c>
      <c r="F65" s="34"/>
      <c r="G65" s="33" t="s">
        <v>341</v>
      </c>
      <c r="H65" s="40">
        <v>8</v>
      </c>
      <c r="I65" s="68">
        <v>715052.53749999998</v>
      </c>
      <c r="J65" s="40">
        <v>3116.7447499999998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341</v>
      </c>
      <c r="C66" s="40">
        <v>21</v>
      </c>
      <c r="D66" s="68">
        <v>437472.65333333326</v>
      </c>
      <c r="E66" s="40">
        <v>1921.6033333333332</v>
      </c>
      <c r="F66" s="34"/>
      <c r="G66" s="33" t="s">
        <v>336</v>
      </c>
      <c r="H66" s="40">
        <v>5</v>
      </c>
      <c r="I66" s="68">
        <v>596400</v>
      </c>
      <c r="J66" s="40">
        <v>2599.5731999999998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346</v>
      </c>
      <c r="C67" s="40">
        <v>19</v>
      </c>
      <c r="D67" s="68">
        <v>778157.5336842105</v>
      </c>
      <c r="E67" s="40">
        <v>3440.911894736842</v>
      </c>
      <c r="F67" s="34"/>
      <c r="G67" s="33" t="s">
        <v>346</v>
      </c>
      <c r="H67" s="40">
        <v>4</v>
      </c>
      <c r="I67" s="68">
        <v>822241.7699999999</v>
      </c>
      <c r="J67" s="40">
        <v>3583.7479999999996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343</v>
      </c>
      <c r="C68" s="40">
        <v>5</v>
      </c>
      <c r="D68" s="68">
        <v>493441.76399999997</v>
      </c>
      <c r="E68" s="40">
        <v>2178.2012000000004</v>
      </c>
      <c r="F68" s="34"/>
      <c r="G68" s="33" t="s">
        <v>343</v>
      </c>
      <c r="H68" s="40">
        <v>2</v>
      </c>
      <c r="I68" s="68">
        <v>501919.58999999997</v>
      </c>
      <c r="J68" s="40">
        <v>2188.2139999999999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344</v>
      </c>
      <c r="C69" s="40">
        <v>3</v>
      </c>
      <c r="D69" s="68">
        <v>816500</v>
      </c>
      <c r="E69" s="40">
        <v>3635.2026666666666</v>
      </c>
      <c r="F69" s="34"/>
      <c r="G69" s="33" t="s">
        <v>328</v>
      </c>
      <c r="H69" s="40">
        <v>1</v>
      </c>
      <c r="I69" s="68">
        <v>501918.87999999995</v>
      </c>
      <c r="J69" s="40">
        <v>2188.2139999999999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33" t="s">
        <v>340</v>
      </c>
      <c r="C70" s="40">
        <v>2</v>
      </c>
      <c r="D70" s="68">
        <v>759700</v>
      </c>
      <c r="E70" s="40">
        <v>3377.2339999999999</v>
      </c>
      <c r="F70" s="34"/>
      <c r="G70" s="33" t="s">
        <v>335</v>
      </c>
      <c r="H70" s="40">
        <v>1</v>
      </c>
      <c r="I70" s="68">
        <v>115833.65999999999</v>
      </c>
      <c r="J70" s="40">
        <v>504.81199999999995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325</v>
      </c>
      <c r="C71" s="40">
        <v>2</v>
      </c>
      <c r="D71" s="68">
        <v>965600</v>
      </c>
      <c r="E71" s="40">
        <v>4229.3649999999998</v>
      </c>
      <c r="F71" s="34"/>
      <c r="G71" s="33" t="s">
        <v>344</v>
      </c>
      <c r="H71" s="40">
        <v>1</v>
      </c>
      <c r="I71" s="68">
        <v>745500</v>
      </c>
      <c r="J71" s="40">
        <v>3249.9879999999998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347</v>
      </c>
      <c r="C72" s="40">
        <v>1</v>
      </c>
      <c r="D72" s="68">
        <v>535340</v>
      </c>
      <c r="E72" s="40">
        <v>2348.8359999999998</v>
      </c>
      <c r="F72" s="34"/>
      <c r="G72" s="33" t="s">
        <v>325</v>
      </c>
      <c r="H72" s="40">
        <v>1</v>
      </c>
      <c r="I72" s="68">
        <v>511200</v>
      </c>
      <c r="J72" s="40">
        <v>2227.848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334</v>
      </c>
      <c r="C73" s="40">
        <v>1</v>
      </c>
      <c r="D73" s="68">
        <v>244076.69999999998</v>
      </c>
      <c r="E73" s="40">
        <v>1099.3219999999999</v>
      </c>
      <c r="F73" s="34"/>
      <c r="G73" s="33" t="s">
        <v>342</v>
      </c>
      <c r="H73" s="40">
        <v>0</v>
      </c>
      <c r="I73" s="68">
        <v>0</v>
      </c>
      <c r="J73" s="40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33" t="s">
        <v>328</v>
      </c>
      <c r="C74" s="40">
        <v>1</v>
      </c>
      <c r="D74" s="68">
        <v>501918.87999999995</v>
      </c>
      <c r="E74" s="40">
        <v>2188.2139999999999</v>
      </c>
      <c r="F74" s="34"/>
      <c r="G74" s="33" t="s">
        <v>340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335</v>
      </c>
      <c r="C75" s="40">
        <v>1</v>
      </c>
      <c r="D75" s="68">
        <v>115833.65999999999</v>
      </c>
      <c r="E75" s="40">
        <v>504.81199999999995</v>
      </c>
      <c r="F75" s="34"/>
      <c r="G75" s="33" t="s">
        <v>334</v>
      </c>
      <c r="H75" s="40">
        <v>0</v>
      </c>
      <c r="I75" s="68">
        <v>0</v>
      </c>
      <c r="J75" s="40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0"/>
      <c r="B76" s="33" t="s">
        <v>329</v>
      </c>
      <c r="C76" s="40">
        <v>1</v>
      </c>
      <c r="D76" s="68">
        <v>487789.88</v>
      </c>
      <c r="E76" s="40">
        <v>2140.2359999999999</v>
      </c>
      <c r="F76" s="34"/>
      <c r="G76" s="33" t="s">
        <v>345</v>
      </c>
      <c r="H76" s="40">
        <v>0</v>
      </c>
      <c r="I76" s="68">
        <v>0</v>
      </c>
      <c r="J76" s="40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0"/>
      <c r="B77" s="33" t="s">
        <v>327</v>
      </c>
      <c r="C77" s="40">
        <v>1</v>
      </c>
      <c r="D77" s="68">
        <v>560900</v>
      </c>
      <c r="E77" s="40">
        <v>2505.2859999999996</v>
      </c>
      <c r="F77" s="34"/>
      <c r="G77" s="33" t="s">
        <v>332</v>
      </c>
      <c r="H77" s="40">
        <v>0</v>
      </c>
      <c r="I77" s="68">
        <v>0</v>
      </c>
      <c r="J77" s="40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0"/>
      <c r="B78" s="33" t="s">
        <v>332</v>
      </c>
      <c r="C78" s="40">
        <v>0</v>
      </c>
      <c r="D78" s="68">
        <v>0</v>
      </c>
      <c r="E78" s="40">
        <v>0</v>
      </c>
      <c r="F78" s="34"/>
      <c r="G78" s="33" t="s">
        <v>326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0"/>
      <c r="B79" s="33" t="s">
        <v>345</v>
      </c>
      <c r="C79" s="40">
        <v>0</v>
      </c>
      <c r="D79" s="68">
        <v>0</v>
      </c>
      <c r="E79" s="40">
        <v>0</v>
      </c>
      <c r="F79" s="34"/>
      <c r="G79" s="33" t="s">
        <v>333</v>
      </c>
      <c r="H79" s="40">
        <v>0</v>
      </c>
      <c r="I79" s="68">
        <v>0</v>
      </c>
      <c r="J79" s="40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0"/>
      <c r="B80" s="33" t="s">
        <v>333</v>
      </c>
      <c r="C80" s="40">
        <v>0</v>
      </c>
      <c r="D80" s="68">
        <v>0</v>
      </c>
      <c r="E80" s="40">
        <v>0</v>
      </c>
      <c r="F80" s="34"/>
      <c r="G80" s="33" t="s">
        <v>348</v>
      </c>
      <c r="H80" s="40">
        <v>0</v>
      </c>
      <c r="I80" s="68">
        <v>0</v>
      </c>
      <c r="J80" s="40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</row>
    <row r="81" spans="1:21" x14ac:dyDescent="0.55000000000000004">
      <c r="A81" s="20"/>
      <c r="B81" s="33" t="s">
        <v>326</v>
      </c>
      <c r="C81" s="40">
        <v>0</v>
      </c>
      <c r="D81" s="68">
        <v>0</v>
      </c>
      <c r="E81" s="40">
        <v>0</v>
      </c>
      <c r="F81" s="34"/>
      <c r="G81" s="33" t="s">
        <v>330</v>
      </c>
      <c r="H81" s="40">
        <v>0</v>
      </c>
      <c r="I81" s="68">
        <v>0</v>
      </c>
      <c r="J81" s="40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</row>
    <row r="82" spans="1:21" x14ac:dyDescent="0.55000000000000004">
      <c r="A82" s="20"/>
      <c r="B82" s="33" t="s">
        <v>330</v>
      </c>
      <c r="C82" s="40">
        <v>0</v>
      </c>
      <c r="D82" s="68">
        <v>0</v>
      </c>
      <c r="E82" s="40">
        <v>0</v>
      </c>
      <c r="F82" s="34"/>
      <c r="G82" s="33" t="s">
        <v>327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</row>
    <row r="83" spans="1:21" x14ac:dyDescent="0.55000000000000004">
      <c r="A83" s="20"/>
      <c r="B83" s="33" t="s">
        <v>342</v>
      </c>
      <c r="C83" s="40">
        <v>0</v>
      </c>
      <c r="D83" s="68">
        <v>0</v>
      </c>
      <c r="E83" s="40">
        <v>0</v>
      </c>
      <c r="F83" s="34"/>
      <c r="G83" s="33" t="s">
        <v>347</v>
      </c>
      <c r="H83" s="40">
        <v>0</v>
      </c>
      <c r="I83" s="68">
        <v>0</v>
      </c>
      <c r="J83" s="40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</row>
    <row r="84" spans="1:21" x14ac:dyDescent="0.55000000000000004">
      <c r="A84" s="20"/>
      <c r="B84" s="33" t="s">
        <v>348</v>
      </c>
      <c r="C84" s="40">
        <v>0</v>
      </c>
      <c r="D84" s="68">
        <v>0</v>
      </c>
      <c r="E84" s="40">
        <v>0</v>
      </c>
      <c r="F84" s="34"/>
      <c r="G84" s="33" t="s">
        <v>337</v>
      </c>
      <c r="H84" s="40">
        <v>0</v>
      </c>
      <c r="I84" s="68">
        <v>0</v>
      </c>
      <c r="J84" s="40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</row>
    <row r="85" spans="1:21" x14ac:dyDescent="0.55000000000000004">
      <c r="A85" s="20"/>
      <c r="B85" s="33" t="s">
        <v>337</v>
      </c>
      <c r="C85" s="40">
        <v>0</v>
      </c>
      <c r="D85" s="68">
        <v>0</v>
      </c>
      <c r="E85" s="40">
        <v>0</v>
      </c>
      <c r="F85" s="34"/>
      <c r="G85" s="33" t="s">
        <v>329</v>
      </c>
      <c r="H85" s="40">
        <v>0</v>
      </c>
      <c r="I85" s="68">
        <v>0</v>
      </c>
      <c r="J85" s="40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</row>
    <row r="86" spans="1:21" x14ac:dyDescent="0.55000000000000004">
      <c r="A86" s="20"/>
      <c r="B86" s="33" t="s">
        <v>338</v>
      </c>
      <c r="C86" s="40">
        <v>0</v>
      </c>
      <c r="D86" s="68">
        <v>0</v>
      </c>
      <c r="E86" s="40">
        <v>0</v>
      </c>
      <c r="F86" s="34"/>
      <c r="G86" s="33" t="s">
        <v>338</v>
      </c>
      <c r="H86" s="40">
        <v>0</v>
      </c>
      <c r="I86" s="68">
        <v>0</v>
      </c>
      <c r="J86" s="40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</row>
    <row r="87" spans="1:21" x14ac:dyDescent="0.55000000000000004">
      <c r="A87" s="20"/>
      <c r="B87" s="81" t="s">
        <v>744</v>
      </c>
      <c r="C87" s="82">
        <v>37</v>
      </c>
      <c r="D87" s="83">
        <v>446655.43513513519</v>
      </c>
      <c r="E87" s="82">
        <v>1977.0769729729734</v>
      </c>
      <c r="F87" s="86"/>
      <c r="G87" s="81" t="s">
        <v>744</v>
      </c>
      <c r="H87" s="82">
        <v>5</v>
      </c>
      <c r="I87" s="83">
        <v>492797.93599999993</v>
      </c>
      <c r="J87" s="82">
        <v>2147.7455999999997</v>
      </c>
      <c r="K87" s="34"/>
      <c r="M87" s="34"/>
      <c r="N87" s="34"/>
      <c r="O87" s="34"/>
      <c r="P87" s="3"/>
      <c r="Q87" s="3"/>
      <c r="R87" s="3"/>
      <c r="S87" s="3"/>
      <c r="T87" s="3"/>
      <c r="U87" s="3"/>
    </row>
    <row r="88" spans="1:21" x14ac:dyDescent="0.55000000000000004">
      <c r="A88" s="20"/>
      <c r="B88" s="33" t="s">
        <v>755</v>
      </c>
      <c r="C88" s="40">
        <v>7</v>
      </c>
      <c r="D88" s="68">
        <v>461164.27142857137</v>
      </c>
      <c r="E88" s="40">
        <v>2028.7839999999999</v>
      </c>
      <c r="F88" s="34"/>
      <c r="G88" s="33" t="s">
        <v>755</v>
      </c>
      <c r="H88" s="40">
        <v>3</v>
      </c>
      <c r="I88" s="68">
        <v>501919.35333333327</v>
      </c>
      <c r="J88" s="40">
        <v>2187.5186666666664</v>
      </c>
      <c r="K88" s="34"/>
      <c r="M88" s="34"/>
      <c r="N88" s="34"/>
      <c r="O88" s="34"/>
      <c r="P88" s="3"/>
      <c r="Q88" s="3"/>
      <c r="R88" s="3"/>
      <c r="S88" s="3"/>
      <c r="T88" s="3"/>
      <c r="U88" s="3"/>
    </row>
    <row r="89" spans="1:21" x14ac:dyDescent="0.55000000000000004">
      <c r="A89" s="20"/>
      <c r="B89" s="33" t="s">
        <v>751</v>
      </c>
      <c r="C89" s="40">
        <v>6</v>
      </c>
      <c r="D89" s="68">
        <v>606925.75</v>
      </c>
      <c r="E89" s="40">
        <v>2704.4989999999998</v>
      </c>
      <c r="F89" s="34"/>
      <c r="G89" s="33" t="s">
        <v>762</v>
      </c>
      <c r="H89" s="40">
        <v>1</v>
      </c>
      <c r="I89" s="68">
        <v>624531.62</v>
      </c>
      <c r="J89" s="40">
        <v>2722.23</v>
      </c>
      <c r="K89" s="34"/>
      <c r="M89" s="34"/>
      <c r="N89" s="34"/>
      <c r="O89" s="34"/>
      <c r="P89" s="3"/>
      <c r="Q89" s="3"/>
      <c r="R89" s="3"/>
      <c r="S89" s="3"/>
      <c r="T89" s="3"/>
      <c r="U89" s="3"/>
    </row>
    <row r="90" spans="1:21" x14ac:dyDescent="0.55000000000000004">
      <c r="A90" s="20"/>
      <c r="B90" s="33" t="s">
        <v>762</v>
      </c>
      <c r="C90" s="40">
        <v>5</v>
      </c>
      <c r="D90" s="68">
        <v>328846.72400000005</v>
      </c>
      <c r="E90" s="40">
        <v>1448.9356000000002</v>
      </c>
      <c r="F90" s="34"/>
      <c r="G90" s="33" t="s">
        <v>754</v>
      </c>
      <c r="H90" s="40">
        <v>1</v>
      </c>
      <c r="I90" s="68">
        <v>333700</v>
      </c>
      <c r="J90" s="40">
        <v>1453.942</v>
      </c>
      <c r="K90" s="34"/>
      <c r="M90" s="34"/>
      <c r="N90" s="34"/>
      <c r="O90" s="34"/>
      <c r="P90" s="3"/>
      <c r="Q90" s="3"/>
      <c r="R90" s="3"/>
      <c r="S90" s="3"/>
      <c r="T90" s="3"/>
      <c r="U90" s="3"/>
    </row>
    <row r="91" spans="1:21" x14ac:dyDescent="0.55000000000000004">
      <c r="A91" s="20"/>
      <c r="B91" s="33" t="s">
        <v>759</v>
      </c>
      <c r="C91" s="40">
        <v>3</v>
      </c>
      <c r="D91" s="68">
        <v>404700</v>
      </c>
      <c r="E91" s="40">
        <v>1775.1859999999999</v>
      </c>
      <c r="F91" s="34"/>
      <c r="G91" s="33" t="s">
        <v>761</v>
      </c>
      <c r="H91" s="40">
        <v>0</v>
      </c>
      <c r="I91" s="68">
        <v>0</v>
      </c>
      <c r="J91" s="40">
        <v>0</v>
      </c>
      <c r="K91" s="34"/>
      <c r="M91" s="34"/>
      <c r="N91" s="34"/>
      <c r="O91" s="34"/>
      <c r="P91" s="3"/>
      <c r="Q91" s="3"/>
      <c r="R91" s="3"/>
      <c r="S91" s="3"/>
      <c r="T91" s="3"/>
      <c r="U91" s="3"/>
    </row>
    <row r="92" spans="1:21" x14ac:dyDescent="0.55000000000000004">
      <c r="A92" s="20"/>
      <c r="B92" s="33" t="s">
        <v>763</v>
      </c>
      <c r="C92" s="40">
        <v>3</v>
      </c>
      <c r="D92" s="68">
        <v>366106.29333333328</v>
      </c>
      <c r="E92" s="40">
        <v>1623.6033333333332</v>
      </c>
      <c r="F92" s="34"/>
      <c r="G92" s="33" t="s">
        <v>759</v>
      </c>
      <c r="H92" s="40">
        <v>0</v>
      </c>
      <c r="I92" s="68">
        <v>0</v>
      </c>
      <c r="J92" s="40">
        <v>0</v>
      </c>
      <c r="K92" s="34"/>
      <c r="M92" s="34"/>
      <c r="N92" s="34"/>
      <c r="O92" s="34"/>
      <c r="P92" s="3"/>
      <c r="Q92" s="3"/>
      <c r="R92" s="3"/>
      <c r="S92" s="3"/>
      <c r="T92" s="3"/>
      <c r="U92" s="3"/>
    </row>
    <row r="93" spans="1:21" x14ac:dyDescent="0.55000000000000004">
      <c r="A93" s="20"/>
      <c r="B93" s="33" t="s">
        <v>748</v>
      </c>
      <c r="C93" s="40">
        <v>2</v>
      </c>
      <c r="D93" s="68">
        <v>500995.87999999995</v>
      </c>
      <c r="E93" s="40">
        <v>2226.8049999999998</v>
      </c>
      <c r="F93" s="34"/>
      <c r="G93" s="33" t="s">
        <v>757</v>
      </c>
      <c r="H93" s="40">
        <v>0</v>
      </c>
      <c r="I93" s="68">
        <v>0</v>
      </c>
      <c r="J93" s="40">
        <v>0</v>
      </c>
      <c r="K93" s="34"/>
      <c r="M93" s="34"/>
      <c r="N93" s="34"/>
      <c r="O93" s="34"/>
      <c r="P93" s="3"/>
      <c r="Q93" s="3"/>
      <c r="R93" s="3"/>
      <c r="S93" s="3"/>
      <c r="T93" s="3"/>
      <c r="U93" s="3"/>
    </row>
    <row r="94" spans="1:21" x14ac:dyDescent="0.55000000000000004">
      <c r="A94" s="20"/>
      <c r="B94" s="33" t="s">
        <v>760</v>
      </c>
      <c r="C94" s="40">
        <v>2</v>
      </c>
      <c r="D94" s="68">
        <v>270867.83999999997</v>
      </c>
      <c r="E94" s="40">
        <v>1199.4499999999998</v>
      </c>
      <c r="F94" s="34"/>
      <c r="G94" s="33" t="s">
        <v>749</v>
      </c>
      <c r="H94" s="40">
        <v>0</v>
      </c>
      <c r="I94" s="68">
        <v>0</v>
      </c>
      <c r="J94" s="40">
        <v>0</v>
      </c>
      <c r="K94" s="34"/>
      <c r="M94" s="34"/>
      <c r="N94" s="34"/>
      <c r="O94" s="34"/>
      <c r="P94" s="3"/>
      <c r="Q94" s="3"/>
      <c r="R94" s="3"/>
      <c r="S94" s="3"/>
      <c r="T94" s="3"/>
      <c r="U94" s="3"/>
    </row>
    <row r="95" spans="1:21" x14ac:dyDescent="0.55000000000000004">
      <c r="A95" s="20"/>
      <c r="B95" s="33" t="s">
        <v>647</v>
      </c>
      <c r="C95" s="40">
        <v>2</v>
      </c>
      <c r="D95" s="68">
        <v>686030.4</v>
      </c>
      <c r="E95" s="40">
        <v>3049.732</v>
      </c>
      <c r="F95" s="34"/>
      <c r="G95" s="33" t="s">
        <v>553</v>
      </c>
      <c r="H95" s="40">
        <v>0</v>
      </c>
      <c r="I95" s="68">
        <v>0</v>
      </c>
      <c r="J95" s="40">
        <v>0</v>
      </c>
      <c r="K95" s="34"/>
      <c r="M95" s="34"/>
      <c r="N95" s="34"/>
      <c r="O95" s="34"/>
      <c r="P95" s="3"/>
      <c r="Q95" s="3"/>
      <c r="R95" s="3"/>
      <c r="S95" s="3"/>
      <c r="T95" s="3"/>
      <c r="U95" s="3"/>
    </row>
    <row r="96" spans="1:21" x14ac:dyDescent="0.55000000000000004">
      <c r="A96" s="20"/>
      <c r="B96" s="33" t="s">
        <v>752</v>
      </c>
      <c r="C96" s="40">
        <v>2</v>
      </c>
      <c r="D96" s="68">
        <v>88750</v>
      </c>
      <c r="E96" s="40">
        <v>393.21100000000001</v>
      </c>
      <c r="F96" s="34"/>
      <c r="G96" s="33" t="s">
        <v>750</v>
      </c>
      <c r="H96" s="40">
        <v>0</v>
      </c>
      <c r="I96" s="68">
        <v>0</v>
      </c>
      <c r="J96" s="40">
        <v>0</v>
      </c>
      <c r="K96" s="34"/>
      <c r="M96" s="34"/>
      <c r="N96" s="34"/>
      <c r="O96" s="34"/>
      <c r="P96" s="3"/>
      <c r="Q96" s="3"/>
      <c r="R96" s="3"/>
      <c r="S96" s="3"/>
      <c r="T96" s="3"/>
      <c r="U96" s="3"/>
    </row>
    <row r="97" spans="1:33" x14ac:dyDescent="0.55000000000000004">
      <c r="A97" s="20"/>
      <c r="B97" s="33" t="s">
        <v>745</v>
      </c>
      <c r="C97" s="40">
        <v>2</v>
      </c>
      <c r="D97" s="68">
        <v>537567.98</v>
      </c>
      <c r="E97" s="40">
        <v>2389.5129999999999</v>
      </c>
      <c r="F97" s="34"/>
      <c r="G97" s="33" t="s">
        <v>746</v>
      </c>
      <c r="H97" s="40">
        <v>0</v>
      </c>
      <c r="I97" s="68">
        <v>0</v>
      </c>
      <c r="J97" s="40">
        <v>0</v>
      </c>
      <c r="K97" s="34"/>
      <c r="M97" s="34"/>
      <c r="N97" s="34"/>
      <c r="O97" s="34"/>
      <c r="P97" s="3"/>
      <c r="Q97" s="3"/>
      <c r="R97" s="3"/>
      <c r="S97" s="3"/>
      <c r="T97" s="3"/>
      <c r="U97" s="3"/>
    </row>
    <row r="98" spans="1:33" x14ac:dyDescent="0.55000000000000004">
      <c r="A98" s="20"/>
      <c r="B98" s="33" t="s">
        <v>758</v>
      </c>
      <c r="C98" s="40">
        <v>1</v>
      </c>
      <c r="D98" s="68">
        <v>710000</v>
      </c>
      <c r="E98" s="40">
        <v>3170.72</v>
      </c>
      <c r="F98" s="34"/>
      <c r="G98" s="33" t="s">
        <v>751</v>
      </c>
      <c r="H98" s="40">
        <v>0</v>
      </c>
      <c r="I98" s="68">
        <v>0</v>
      </c>
      <c r="J98" s="40">
        <v>0</v>
      </c>
      <c r="K98" s="34"/>
      <c r="M98" s="34"/>
      <c r="N98" s="34"/>
      <c r="O98" s="34"/>
      <c r="P98" s="3"/>
      <c r="Q98" s="3"/>
      <c r="R98" s="3"/>
      <c r="S98" s="3"/>
      <c r="T98" s="3"/>
      <c r="U98" s="3"/>
    </row>
    <row r="99" spans="1:33" x14ac:dyDescent="0.55000000000000004">
      <c r="A99" s="20"/>
      <c r="B99" s="33" t="s">
        <v>753</v>
      </c>
      <c r="C99" s="40">
        <v>1</v>
      </c>
      <c r="D99" s="68">
        <v>487770</v>
      </c>
      <c r="E99" s="40">
        <v>2140.2359999999999</v>
      </c>
      <c r="F99" s="34"/>
      <c r="G99" s="33" t="s">
        <v>758</v>
      </c>
      <c r="H99" s="40">
        <v>0</v>
      </c>
      <c r="I99" s="68">
        <v>0</v>
      </c>
      <c r="J99" s="40">
        <v>0</v>
      </c>
      <c r="K99" s="34"/>
      <c r="M99" s="34"/>
      <c r="N99" s="34"/>
      <c r="O99" s="34"/>
      <c r="P99" s="3"/>
      <c r="Q99" s="3"/>
      <c r="R99" s="3"/>
      <c r="S99" s="3"/>
      <c r="T99" s="3"/>
      <c r="U99" s="3"/>
    </row>
    <row r="100" spans="1:33" x14ac:dyDescent="0.55000000000000004">
      <c r="A100" s="20"/>
      <c r="B100" s="33" t="s">
        <v>754</v>
      </c>
      <c r="C100" s="40">
        <v>1</v>
      </c>
      <c r="D100" s="68">
        <v>333700</v>
      </c>
      <c r="E100" s="40">
        <v>1453.942</v>
      </c>
      <c r="F100" s="34"/>
      <c r="G100" s="33" t="s">
        <v>752</v>
      </c>
      <c r="H100" s="40">
        <v>0</v>
      </c>
      <c r="I100" s="68">
        <v>0</v>
      </c>
      <c r="J100" s="40">
        <v>0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</row>
    <row r="101" spans="1:33" x14ac:dyDescent="0.55000000000000004">
      <c r="A101" s="20"/>
      <c r="B101" s="33" t="s">
        <v>553</v>
      </c>
      <c r="C101" s="40">
        <v>0</v>
      </c>
      <c r="D101" s="68">
        <v>0</v>
      </c>
      <c r="E101" s="40">
        <v>0</v>
      </c>
      <c r="F101" s="34"/>
      <c r="G101" s="33" t="s">
        <v>647</v>
      </c>
      <c r="H101" s="40">
        <v>0</v>
      </c>
      <c r="I101" s="68">
        <v>0</v>
      </c>
      <c r="J101" s="40">
        <v>0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</row>
    <row r="102" spans="1:33" x14ac:dyDescent="0.55000000000000004">
      <c r="A102" s="20"/>
      <c r="B102" s="33" t="s">
        <v>761</v>
      </c>
      <c r="C102" s="40">
        <v>0</v>
      </c>
      <c r="D102" s="68">
        <v>0</v>
      </c>
      <c r="E102" s="40">
        <v>0</v>
      </c>
      <c r="F102" s="34"/>
      <c r="G102" s="33" t="s">
        <v>753</v>
      </c>
      <c r="H102" s="40">
        <v>0</v>
      </c>
      <c r="I102" s="68">
        <v>0</v>
      </c>
      <c r="J102" s="40">
        <v>0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</row>
    <row r="103" spans="1:33" x14ac:dyDescent="0.55000000000000004">
      <c r="A103" s="20"/>
      <c r="B103" s="33" t="s">
        <v>749</v>
      </c>
      <c r="C103" s="40">
        <v>0</v>
      </c>
      <c r="D103" s="68">
        <v>0</v>
      </c>
      <c r="E103" s="40">
        <v>0</v>
      </c>
      <c r="F103" s="34"/>
      <c r="G103" s="33" t="s">
        <v>760</v>
      </c>
      <c r="H103" s="40">
        <v>0</v>
      </c>
      <c r="I103" s="68">
        <v>0</v>
      </c>
      <c r="J103" s="40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</row>
    <row r="104" spans="1:33" x14ac:dyDescent="0.55000000000000004">
      <c r="A104" s="20"/>
      <c r="B104" s="33" t="s">
        <v>757</v>
      </c>
      <c r="C104" s="40">
        <v>0</v>
      </c>
      <c r="D104" s="68">
        <v>0</v>
      </c>
      <c r="E104" s="40">
        <v>0</v>
      </c>
      <c r="F104" s="34"/>
      <c r="G104" s="33" t="s">
        <v>747</v>
      </c>
      <c r="H104" s="40">
        <v>0</v>
      </c>
      <c r="I104" s="68">
        <v>0</v>
      </c>
      <c r="J104" s="40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</row>
    <row r="105" spans="1:33" x14ac:dyDescent="0.55000000000000004">
      <c r="A105" s="20"/>
      <c r="B105" s="33" t="s">
        <v>746</v>
      </c>
      <c r="C105" s="40">
        <v>0</v>
      </c>
      <c r="D105" s="68">
        <v>0</v>
      </c>
      <c r="E105" s="40">
        <v>0</v>
      </c>
      <c r="F105" s="34"/>
      <c r="G105" s="33" t="s">
        <v>748</v>
      </c>
      <c r="H105" s="40">
        <v>0</v>
      </c>
      <c r="I105" s="68">
        <v>0</v>
      </c>
      <c r="J105" s="40">
        <v>0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</row>
    <row r="106" spans="1:33" x14ac:dyDescent="0.55000000000000004">
      <c r="A106" s="20"/>
      <c r="B106" s="33" t="s">
        <v>764</v>
      </c>
      <c r="C106" s="40">
        <v>0</v>
      </c>
      <c r="D106" s="68">
        <v>0</v>
      </c>
      <c r="E106" s="40">
        <v>0</v>
      </c>
      <c r="F106" s="34"/>
      <c r="G106" s="33" t="s">
        <v>763</v>
      </c>
      <c r="H106" s="40">
        <v>0</v>
      </c>
      <c r="I106" s="68">
        <v>0</v>
      </c>
      <c r="J106" s="40">
        <v>0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</row>
    <row r="107" spans="1:33" s="23" customFormat="1" x14ac:dyDescent="0.55000000000000004">
      <c r="B107" s="33" t="s">
        <v>750</v>
      </c>
      <c r="C107" s="40">
        <v>0</v>
      </c>
      <c r="D107" s="68">
        <v>0</v>
      </c>
      <c r="E107" s="40">
        <v>0</v>
      </c>
      <c r="F107" s="34"/>
      <c r="G107" s="33" t="s">
        <v>764</v>
      </c>
      <c r="H107" s="40">
        <v>0</v>
      </c>
      <c r="I107" s="68">
        <v>0</v>
      </c>
      <c r="J107" s="40">
        <v>0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3" customFormat="1" x14ac:dyDescent="0.55000000000000004">
      <c r="B108" s="33" t="s">
        <v>747</v>
      </c>
      <c r="C108" s="40">
        <v>0</v>
      </c>
      <c r="D108" s="68">
        <v>0</v>
      </c>
      <c r="E108" s="40">
        <v>0</v>
      </c>
      <c r="F108" s="34"/>
      <c r="G108" s="33" t="s">
        <v>745</v>
      </c>
      <c r="H108" s="40">
        <v>0</v>
      </c>
      <c r="I108" s="68">
        <v>0</v>
      </c>
      <c r="J108" s="40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3" customFormat="1" x14ac:dyDescent="0.55000000000000004">
      <c r="B109" s="33" t="s">
        <v>756</v>
      </c>
      <c r="C109" s="40">
        <v>0</v>
      </c>
      <c r="D109" s="68">
        <v>0</v>
      </c>
      <c r="E109" s="40">
        <v>0</v>
      </c>
      <c r="F109" s="34"/>
      <c r="G109" s="33" t="s">
        <v>756</v>
      </c>
      <c r="H109" s="40">
        <v>0</v>
      </c>
      <c r="I109" s="68">
        <v>0</v>
      </c>
      <c r="J109" s="40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81" t="s">
        <v>768</v>
      </c>
      <c r="C110" s="82">
        <v>42</v>
      </c>
      <c r="D110" s="83">
        <v>576793.55285714287</v>
      </c>
      <c r="E110" s="82">
        <v>2538.3143333333333</v>
      </c>
      <c r="F110" s="86"/>
      <c r="G110" s="81" t="s">
        <v>768</v>
      </c>
      <c r="H110" s="82">
        <v>21</v>
      </c>
      <c r="I110" s="83">
        <v>592618.94571428571</v>
      </c>
      <c r="J110" s="82">
        <v>2583.1633333333334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</row>
    <row r="111" spans="1:33" x14ac:dyDescent="0.55000000000000004">
      <c r="B111" s="33" t="s">
        <v>770</v>
      </c>
      <c r="C111" s="40">
        <v>6</v>
      </c>
      <c r="D111" s="68">
        <v>532881.03333333333</v>
      </c>
      <c r="E111" s="40">
        <v>2355.7893333333332</v>
      </c>
      <c r="F111" s="34"/>
      <c r="G111" s="33" t="s">
        <v>774</v>
      </c>
      <c r="H111" s="40">
        <v>5</v>
      </c>
      <c r="I111" s="68">
        <v>214507.18799999999</v>
      </c>
      <c r="J111" s="40">
        <v>934.94519999999989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</row>
    <row r="112" spans="1:33" x14ac:dyDescent="0.55000000000000004">
      <c r="B112" s="33" t="s">
        <v>792</v>
      </c>
      <c r="C112" s="40">
        <v>6</v>
      </c>
      <c r="D112" s="68">
        <v>750885.11333333328</v>
      </c>
      <c r="E112" s="40">
        <v>3294.1416666666669</v>
      </c>
      <c r="F112" s="34"/>
      <c r="G112" s="33" t="s">
        <v>791</v>
      </c>
      <c r="H112" s="40">
        <v>4</v>
      </c>
      <c r="I112" s="68">
        <v>1057474</v>
      </c>
      <c r="J112" s="40">
        <v>4609.5384999999997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</row>
    <row r="113" spans="1:33" s="26" customFormat="1" x14ac:dyDescent="0.55000000000000004">
      <c r="A113" s="23"/>
      <c r="B113" s="33" t="s">
        <v>774</v>
      </c>
      <c r="C113" s="40">
        <v>5</v>
      </c>
      <c r="D113" s="68">
        <v>214507.18799999999</v>
      </c>
      <c r="E113" s="40">
        <v>934.94519999999989</v>
      </c>
      <c r="F113" s="34"/>
      <c r="G113" s="33" t="s">
        <v>792</v>
      </c>
      <c r="H113" s="40">
        <v>2</v>
      </c>
      <c r="I113" s="68">
        <v>921405.34</v>
      </c>
      <c r="J113" s="40">
        <v>4016.5929999999998</v>
      </c>
      <c r="K113" s="34"/>
      <c r="L113" s="25"/>
      <c r="M113" s="34"/>
      <c r="N113" s="34"/>
      <c r="O113" s="34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3" t="s">
        <v>791</v>
      </c>
      <c r="C114" s="40">
        <v>4</v>
      </c>
      <c r="D114" s="68">
        <v>1057474</v>
      </c>
      <c r="E114" s="40">
        <v>4609.5384999999997</v>
      </c>
      <c r="F114" s="34"/>
      <c r="G114" s="33" t="s">
        <v>769</v>
      </c>
      <c r="H114" s="40">
        <v>2</v>
      </c>
      <c r="I114" s="68">
        <v>521850</v>
      </c>
      <c r="J114" s="40">
        <v>2274.7829999999999</v>
      </c>
      <c r="K114" s="34"/>
      <c r="L114" s="25"/>
      <c r="M114" s="34"/>
      <c r="N114" s="34"/>
      <c r="O114" s="34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3" t="s">
        <v>790</v>
      </c>
      <c r="C115" s="40">
        <v>3</v>
      </c>
      <c r="D115" s="68">
        <v>798001.18666666665</v>
      </c>
      <c r="E115" s="40">
        <v>3514.91</v>
      </c>
      <c r="F115" s="34"/>
      <c r="G115" s="33" t="s">
        <v>790</v>
      </c>
      <c r="H115" s="40">
        <v>1</v>
      </c>
      <c r="I115" s="68">
        <v>892362.08</v>
      </c>
      <c r="J115" s="40">
        <v>3890.39</v>
      </c>
      <c r="K115" s="34"/>
      <c r="L115" s="25"/>
      <c r="M115" s="34"/>
      <c r="N115" s="34"/>
      <c r="O115" s="34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3" t="s">
        <v>778</v>
      </c>
      <c r="C116" s="40">
        <v>3</v>
      </c>
      <c r="D116" s="68">
        <v>465288.08666666667</v>
      </c>
      <c r="E116" s="40">
        <v>2066.530666666667</v>
      </c>
      <c r="F116" s="34"/>
      <c r="G116" s="33" t="s">
        <v>784</v>
      </c>
      <c r="H116" s="40">
        <v>1</v>
      </c>
      <c r="I116" s="68">
        <v>589410.76</v>
      </c>
      <c r="J116" s="40">
        <v>2569.9519999999998</v>
      </c>
      <c r="K116" s="34"/>
      <c r="L116" s="25"/>
      <c r="M116" s="34"/>
      <c r="N116" s="34"/>
      <c r="O116" s="34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3" t="s">
        <v>769</v>
      </c>
      <c r="C117" s="40">
        <v>3</v>
      </c>
      <c r="D117" s="68">
        <v>915900</v>
      </c>
      <c r="E117" s="40">
        <v>4052.4026666666664</v>
      </c>
      <c r="F117" s="34"/>
      <c r="G117" s="33" t="s">
        <v>793</v>
      </c>
      <c r="H117" s="40">
        <v>1</v>
      </c>
      <c r="I117" s="68">
        <v>505520</v>
      </c>
      <c r="J117" s="40">
        <v>2202.8159999999998</v>
      </c>
      <c r="K117" s="34"/>
      <c r="L117" s="25"/>
      <c r="M117" s="34"/>
      <c r="N117" s="34"/>
      <c r="O117" s="34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3" t="s">
        <v>783</v>
      </c>
      <c r="C118" s="40">
        <v>2</v>
      </c>
      <c r="D118" s="68">
        <v>653200</v>
      </c>
      <c r="E118" s="40">
        <v>2925.6149999999998</v>
      </c>
      <c r="F118" s="34"/>
      <c r="G118" s="33" t="s">
        <v>770</v>
      </c>
      <c r="H118" s="40">
        <v>1</v>
      </c>
      <c r="I118" s="68">
        <v>674500</v>
      </c>
      <c r="J118" s="40">
        <v>2939.174</v>
      </c>
      <c r="K118" s="34"/>
      <c r="L118" s="25"/>
      <c r="M118" s="34"/>
      <c r="N118" s="34"/>
      <c r="O118" s="34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3" t="s">
        <v>784</v>
      </c>
      <c r="C119" s="40">
        <v>2</v>
      </c>
      <c r="D119" s="68">
        <v>466577.20999999996</v>
      </c>
      <c r="E119" s="40">
        <v>2058.8819999999996</v>
      </c>
      <c r="F119" s="34"/>
      <c r="G119" s="33" t="s">
        <v>788</v>
      </c>
      <c r="H119" s="40">
        <v>1</v>
      </c>
      <c r="I119" s="68">
        <v>376639.38</v>
      </c>
      <c r="J119" s="40">
        <v>1641.6819999999998</v>
      </c>
      <c r="K119" s="34"/>
      <c r="L119" s="25"/>
      <c r="M119" s="34"/>
      <c r="N119" s="34"/>
      <c r="O119" s="34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3" t="s">
        <v>793</v>
      </c>
      <c r="C120" s="40">
        <v>2</v>
      </c>
      <c r="D120" s="68">
        <v>386098.70999999996</v>
      </c>
      <c r="E120" s="40">
        <v>1696.9609999999998</v>
      </c>
      <c r="F120" s="34"/>
      <c r="G120" s="33" t="s">
        <v>777</v>
      </c>
      <c r="H120" s="40">
        <v>1</v>
      </c>
      <c r="I120" s="68">
        <v>519404.75999999995</v>
      </c>
      <c r="J120" s="40">
        <v>2263.31</v>
      </c>
      <c r="K120" s="34"/>
      <c r="L120" s="25"/>
      <c r="M120" s="34"/>
      <c r="N120" s="34"/>
      <c r="O120" s="34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3" t="s">
        <v>789</v>
      </c>
      <c r="C121" s="40">
        <v>1</v>
      </c>
      <c r="D121" s="68">
        <v>57903.34</v>
      </c>
      <c r="E121" s="40">
        <v>254.49199999999999</v>
      </c>
      <c r="F121" s="34"/>
      <c r="G121" s="33" t="s">
        <v>778</v>
      </c>
      <c r="H121" s="40">
        <v>1</v>
      </c>
      <c r="I121" s="68">
        <v>485218.25999999995</v>
      </c>
      <c r="J121" s="40">
        <v>2115.2039999999997</v>
      </c>
      <c r="K121" s="34"/>
      <c r="L121" s="25"/>
      <c r="M121" s="34"/>
      <c r="N121" s="34"/>
      <c r="O121" s="34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3" t="s">
        <v>788</v>
      </c>
      <c r="C122" s="40">
        <v>1</v>
      </c>
      <c r="D122" s="68">
        <v>376639.38</v>
      </c>
      <c r="E122" s="40">
        <v>1641.6819999999998</v>
      </c>
      <c r="F122" s="34"/>
      <c r="G122" s="33" t="s">
        <v>782</v>
      </c>
      <c r="H122" s="40">
        <v>1</v>
      </c>
      <c r="I122" s="68">
        <v>213000</v>
      </c>
      <c r="J122" s="40">
        <v>928.27</v>
      </c>
      <c r="K122" s="34"/>
      <c r="L122" s="25"/>
      <c r="M122" s="34"/>
      <c r="N122" s="34"/>
      <c r="O122" s="34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3" t="s">
        <v>787</v>
      </c>
      <c r="C123" s="40">
        <v>1</v>
      </c>
      <c r="D123" s="68">
        <v>428298.98</v>
      </c>
      <c r="E123" s="40">
        <v>1912.8619999999999</v>
      </c>
      <c r="F123" s="34"/>
      <c r="G123" s="33" t="s">
        <v>483</v>
      </c>
      <c r="H123" s="40">
        <v>0</v>
      </c>
      <c r="I123" s="68">
        <v>0</v>
      </c>
      <c r="J123" s="40">
        <v>0</v>
      </c>
      <c r="K123" s="34"/>
      <c r="L123" s="25"/>
      <c r="M123" s="34"/>
      <c r="N123" s="34"/>
      <c r="O123" s="34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3" t="s">
        <v>771</v>
      </c>
      <c r="C124" s="40">
        <v>1</v>
      </c>
      <c r="D124" s="68">
        <v>75734.28</v>
      </c>
      <c r="E124" s="40">
        <v>331.67399999999998</v>
      </c>
      <c r="F124" s="34"/>
      <c r="G124" s="33" t="s">
        <v>771</v>
      </c>
      <c r="H124" s="40">
        <v>0</v>
      </c>
      <c r="I124" s="68">
        <v>0</v>
      </c>
      <c r="J124" s="40">
        <v>0</v>
      </c>
      <c r="K124" s="34"/>
      <c r="L124" s="25"/>
      <c r="M124" s="34"/>
      <c r="N124" s="34"/>
      <c r="O124" s="34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3" t="s">
        <v>782</v>
      </c>
      <c r="C125" s="40">
        <v>1</v>
      </c>
      <c r="D125" s="68">
        <v>213000</v>
      </c>
      <c r="E125" s="40">
        <v>928.27</v>
      </c>
      <c r="F125" s="34"/>
      <c r="G125" s="33" t="s">
        <v>780</v>
      </c>
      <c r="H125" s="40">
        <v>0</v>
      </c>
      <c r="I125" s="68">
        <v>0</v>
      </c>
      <c r="J125" s="40">
        <v>0</v>
      </c>
      <c r="K125" s="34"/>
      <c r="L125" s="25"/>
      <c r="M125" s="34"/>
      <c r="N125" s="34"/>
      <c r="O125" s="34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3" t="s">
        <v>777</v>
      </c>
      <c r="C126" s="40">
        <v>1</v>
      </c>
      <c r="D126" s="68">
        <v>519404.75999999995</v>
      </c>
      <c r="E126" s="40">
        <v>2263.31</v>
      </c>
      <c r="F126" s="34"/>
      <c r="G126" s="33" t="s">
        <v>772</v>
      </c>
      <c r="H126" s="40">
        <v>0</v>
      </c>
      <c r="I126" s="68">
        <v>0</v>
      </c>
      <c r="J126" s="40">
        <v>0</v>
      </c>
      <c r="K126" s="34"/>
      <c r="L126" s="25"/>
      <c r="M126" s="34"/>
      <c r="N126" s="34"/>
      <c r="O126" s="34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3" t="s">
        <v>773</v>
      </c>
      <c r="C127" s="40">
        <v>0</v>
      </c>
      <c r="D127" s="68">
        <v>0</v>
      </c>
      <c r="E127" s="40">
        <v>0</v>
      </c>
      <c r="F127" s="34"/>
      <c r="G127" s="33" t="s">
        <v>787</v>
      </c>
      <c r="H127" s="40">
        <v>0</v>
      </c>
      <c r="I127" s="68">
        <v>0</v>
      </c>
      <c r="J127" s="40">
        <v>0</v>
      </c>
      <c r="K127" s="34"/>
      <c r="L127" s="25"/>
      <c r="M127" s="34"/>
      <c r="N127" s="34"/>
      <c r="O127" s="34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3" t="s">
        <v>173</v>
      </c>
      <c r="C128" s="40">
        <v>0</v>
      </c>
      <c r="D128" s="68">
        <v>0</v>
      </c>
      <c r="E128" s="40">
        <v>0</v>
      </c>
      <c r="F128" s="34"/>
      <c r="G128" s="33" t="s">
        <v>773</v>
      </c>
      <c r="H128" s="40">
        <v>0</v>
      </c>
      <c r="I128" s="68">
        <v>0</v>
      </c>
      <c r="J128" s="40">
        <v>0</v>
      </c>
      <c r="K128" s="34"/>
      <c r="L128" s="25"/>
      <c r="M128" s="34"/>
      <c r="N128" s="34"/>
      <c r="O128" s="34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3" t="s">
        <v>483</v>
      </c>
      <c r="C129" s="40">
        <v>0</v>
      </c>
      <c r="D129" s="68">
        <v>0</v>
      </c>
      <c r="E129" s="40">
        <v>0</v>
      </c>
      <c r="F129" s="34"/>
      <c r="G129" s="33" t="s">
        <v>789</v>
      </c>
      <c r="H129" s="40">
        <v>0</v>
      </c>
      <c r="I129" s="68">
        <v>0</v>
      </c>
      <c r="J129" s="40">
        <v>0</v>
      </c>
      <c r="K129" s="34"/>
      <c r="L129" s="25"/>
      <c r="M129" s="34"/>
      <c r="N129" s="34"/>
      <c r="O129" s="34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3" t="s">
        <v>779</v>
      </c>
      <c r="C130" s="40">
        <v>0</v>
      </c>
      <c r="D130" s="68">
        <v>0</v>
      </c>
      <c r="E130" s="40">
        <v>0</v>
      </c>
      <c r="F130" s="34"/>
      <c r="G130" s="33" t="s">
        <v>779</v>
      </c>
      <c r="H130" s="40">
        <v>0</v>
      </c>
      <c r="I130" s="68">
        <v>0</v>
      </c>
      <c r="J130" s="40">
        <v>0</v>
      </c>
      <c r="K130" s="34"/>
      <c r="L130" s="25"/>
      <c r="M130" s="34"/>
      <c r="N130" s="34"/>
      <c r="O130" s="34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3" t="s">
        <v>786</v>
      </c>
      <c r="C131" s="40">
        <v>0</v>
      </c>
      <c r="D131" s="68">
        <v>0</v>
      </c>
      <c r="E131" s="40">
        <v>0</v>
      </c>
      <c r="F131" s="34"/>
      <c r="G131" s="33" t="s">
        <v>173</v>
      </c>
      <c r="H131" s="40">
        <v>0</v>
      </c>
      <c r="I131" s="68">
        <v>0</v>
      </c>
      <c r="J131" s="40">
        <v>0</v>
      </c>
      <c r="K131" s="34"/>
      <c r="L131" s="25"/>
      <c r="M131" s="34"/>
      <c r="N131" s="34"/>
      <c r="O131" s="34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3" t="s">
        <v>775</v>
      </c>
      <c r="C132" s="40">
        <v>0</v>
      </c>
      <c r="D132" s="68">
        <v>0</v>
      </c>
      <c r="E132" s="40">
        <v>0</v>
      </c>
      <c r="F132" s="34"/>
      <c r="G132" s="33" t="s">
        <v>785</v>
      </c>
      <c r="H132" s="40">
        <v>0</v>
      </c>
      <c r="I132" s="68">
        <v>0</v>
      </c>
      <c r="J132" s="40">
        <v>0</v>
      </c>
      <c r="K132" s="34"/>
      <c r="L132" s="25"/>
      <c r="M132" s="34"/>
      <c r="N132" s="34"/>
      <c r="O132" s="34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3" t="s">
        <v>772</v>
      </c>
      <c r="C133" s="40">
        <v>0</v>
      </c>
      <c r="D133" s="68">
        <v>0</v>
      </c>
      <c r="E133" s="40">
        <v>0</v>
      </c>
      <c r="F133" s="34"/>
      <c r="G133" s="33" t="s">
        <v>776</v>
      </c>
      <c r="H133" s="40">
        <v>0</v>
      </c>
      <c r="I133" s="68">
        <v>0</v>
      </c>
      <c r="J133" s="40">
        <v>0</v>
      </c>
      <c r="K133" s="34"/>
      <c r="L133" s="25"/>
      <c r="M133" s="34"/>
      <c r="N133" s="34"/>
      <c r="O133" s="34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3" t="s">
        <v>776</v>
      </c>
      <c r="C134" s="40">
        <v>0</v>
      </c>
      <c r="D134" s="68">
        <v>0</v>
      </c>
      <c r="E134" s="40">
        <v>0</v>
      </c>
      <c r="F134" s="34"/>
      <c r="G134" s="33" t="s">
        <v>786</v>
      </c>
      <c r="H134" s="40">
        <v>0</v>
      </c>
      <c r="I134" s="68">
        <v>0</v>
      </c>
      <c r="J134" s="40">
        <v>0</v>
      </c>
      <c r="K134" s="34"/>
      <c r="L134" s="25"/>
      <c r="M134" s="34"/>
      <c r="N134" s="34"/>
      <c r="O134" s="34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3" t="s">
        <v>785</v>
      </c>
      <c r="C135" s="40">
        <v>0</v>
      </c>
      <c r="D135" s="68">
        <v>0</v>
      </c>
      <c r="E135" s="40">
        <v>0</v>
      </c>
      <c r="F135" s="34"/>
      <c r="G135" s="33" t="s">
        <v>783</v>
      </c>
      <c r="H135" s="40">
        <v>0</v>
      </c>
      <c r="I135" s="68">
        <v>0</v>
      </c>
      <c r="J135" s="40">
        <v>0</v>
      </c>
      <c r="K135" s="34"/>
      <c r="L135" s="25"/>
      <c r="M135" s="34"/>
      <c r="N135" s="34"/>
      <c r="O135" s="34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3" t="s">
        <v>780</v>
      </c>
      <c r="C136" s="40">
        <v>0</v>
      </c>
      <c r="D136" s="68">
        <v>0</v>
      </c>
      <c r="E136" s="40">
        <v>0</v>
      </c>
      <c r="F136" s="34"/>
      <c r="G136" s="33" t="s">
        <v>781</v>
      </c>
      <c r="H136" s="40">
        <v>0</v>
      </c>
      <c r="I136" s="68">
        <v>0</v>
      </c>
      <c r="J136" s="40">
        <v>0</v>
      </c>
      <c r="K136" s="34"/>
      <c r="L136" s="25"/>
      <c r="M136" s="34"/>
      <c r="N136" s="34"/>
      <c r="O136" s="34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13"/>
      <c r="G782" s="34"/>
      <c r="H782" s="41"/>
      <c r="I782" s="35"/>
      <c r="J782" s="65"/>
      <c r="K782" s="65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13"/>
      <c r="G783" s="34"/>
      <c r="H783" s="41"/>
      <c r="I783" s="35"/>
      <c r="J783" s="65"/>
      <c r="K783" s="65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13"/>
      <c r="G784" s="34"/>
      <c r="H784" s="41"/>
      <c r="I784" s="35"/>
      <c r="J784" s="65"/>
      <c r="K784" s="65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23" customFormat="1" x14ac:dyDescent="0.55000000000000004">
      <c r="B785" s="34"/>
      <c r="C785" s="34"/>
      <c r="D785" s="34"/>
      <c r="E785" s="34"/>
      <c r="F785" s="13"/>
      <c r="G785" s="34"/>
      <c r="H785" s="41"/>
      <c r="I785" s="35"/>
      <c r="J785" s="65"/>
      <c r="K785" s="65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23" customFormat="1" x14ac:dyDescent="0.55000000000000004">
      <c r="B786" s="34"/>
      <c r="C786" s="34"/>
      <c r="D786" s="34"/>
      <c r="E786" s="34"/>
      <c r="F786" s="13"/>
      <c r="G786" s="34"/>
      <c r="H786" s="41"/>
      <c r="I786" s="35"/>
      <c r="J786" s="65"/>
      <c r="K786" s="65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23" customFormat="1" x14ac:dyDescent="0.55000000000000004">
      <c r="B787" s="34"/>
      <c r="C787" s="34"/>
      <c r="D787" s="34"/>
      <c r="E787" s="34"/>
      <c r="F787" s="13"/>
      <c r="G787" s="34"/>
      <c r="H787" s="41"/>
      <c r="I787" s="35"/>
      <c r="J787" s="65"/>
      <c r="K787" s="65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23" customFormat="1" x14ac:dyDescent="0.55000000000000004">
      <c r="B788" s="34"/>
      <c r="C788" s="34"/>
      <c r="D788" s="34"/>
      <c r="E788" s="34"/>
      <c r="F788" s="13"/>
      <c r="G788" s="34"/>
      <c r="H788" s="41"/>
      <c r="I788" s="35"/>
      <c r="J788" s="65"/>
      <c r="K788" s="65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23" customFormat="1" x14ac:dyDescent="0.55000000000000004">
      <c r="B789" s="34"/>
      <c r="C789" s="34"/>
      <c r="D789" s="34"/>
      <c r="E789" s="34"/>
      <c r="F789" s="13"/>
      <c r="G789" s="34"/>
      <c r="H789" s="41"/>
      <c r="I789" s="35"/>
      <c r="J789" s="65"/>
      <c r="K789" s="65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23" customFormat="1" x14ac:dyDescent="0.55000000000000004">
      <c r="B790" s="34"/>
      <c r="C790" s="34"/>
      <c r="D790" s="34"/>
      <c r="E790" s="34"/>
      <c r="F790" s="13"/>
      <c r="G790" s="34"/>
      <c r="H790" s="41"/>
      <c r="I790" s="35"/>
      <c r="J790" s="65"/>
      <c r="K790" s="65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65" customFormat="1" x14ac:dyDescent="0.55000000000000004">
      <c r="A791" s="23"/>
      <c r="B791" s="34"/>
      <c r="C791" s="34"/>
      <c r="D791" s="34"/>
      <c r="E791" s="34"/>
      <c r="F791" s="13"/>
      <c r="G791" s="34"/>
      <c r="H791" s="41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65" customFormat="1" x14ac:dyDescent="0.55000000000000004">
      <c r="A792" s="23"/>
      <c r="B792" s="34"/>
      <c r="C792" s="34"/>
      <c r="D792" s="34"/>
      <c r="E792" s="34"/>
      <c r="F792" s="13"/>
      <c r="G792" s="34"/>
      <c r="H792" s="41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65" customFormat="1" x14ac:dyDescent="0.55000000000000004">
      <c r="A793" s="23"/>
      <c r="B793" s="34"/>
      <c r="C793" s="34"/>
      <c r="D793" s="34"/>
      <c r="E793" s="34"/>
      <c r="F793" s="13"/>
      <c r="G793" s="34"/>
      <c r="H793" s="41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65" customFormat="1" x14ac:dyDescent="0.55000000000000004">
      <c r="A794" s="23"/>
      <c r="B794" s="34"/>
      <c r="C794" s="34"/>
      <c r="D794" s="34"/>
      <c r="E794" s="34"/>
      <c r="F794" s="13"/>
      <c r="G794" s="34"/>
      <c r="H794" s="41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65" customFormat="1" x14ac:dyDescent="0.55000000000000004">
      <c r="A795" s="23"/>
      <c r="B795" s="34"/>
      <c r="C795" s="34"/>
      <c r="D795" s="34"/>
      <c r="E795" s="34"/>
      <c r="F795" s="13"/>
      <c r="G795" s="34"/>
      <c r="H795" s="41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65" customFormat="1" x14ac:dyDescent="0.55000000000000004">
      <c r="A796" s="23"/>
      <c r="B796" s="34"/>
      <c r="C796" s="34"/>
      <c r="D796" s="34"/>
      <c r="E796" s="34"/>
      <c r="F796" s="13"/>
      <c r="G796" s="34"/>
      <c r="H796" s="41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65" customFormat="1" x14ac:dyDescent="0.55000000000000004">
      <c r="A797" s="23"/>
      <c r="B797" s="34"/>
      <c r="C797" s="34"/>
      <c r="D797" s="34"/>
      <c r="E797" s="34"/>
      <c r="F797" s="13"/>
      <c r="G797" s="34"/>
      <c r="H797" s="41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65" customFormat="1" x14ac:dyDescent="0.55000000000000004">
      <c r="A798" s="23"/>
      <c r="B798" s="34"/>
      <c r="C798" s="34"/>
      <c r="D798" s="34"/>
      <c r="E798" s="34"/>
      <c r="F798" s="13"/>
      <c r="G798" s="34"/>
      <c r="H798" s="41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65" customFormat="1" x14ac:dyDescent="0.55000000000000004">
      <c r="A799" s="23"/>
      <c r="B799" s="34"/>
      <c r="C799" s="34"/>
      <c r="D799" s="34"/>
      <c r="E799" s="34"/>
      <c r="F799" s="13"/>
      <c r="G799" s="34"/>
      <c r="H799" s="41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65" customFormat="1" x14ac:dyDescent="0.55000000000000004">
      <c r="A800" s="23"/>
      <c r="B800" s="34"/>
      <c r="C800" s="34"/>
      <c r="D800" s="34"/>
      <c r="E800" s="34"/>
      <c r="F800" s="13"/>
      <c r="G800" s="34"/>
      <c r="H800" s="41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65" customFormat="1" x14ac:dyDescent="0.55000000000000004">
      <c r="A801" s="23"/>
      <c r="B801" s="34"/>
      <c r="C801" s="34"/>
      <c r="D801" s="34"/>
      <c r="E801" s="34"/>
      <c r="F801" s="13"/>
      <c r="G801" s="34"/>
      <c r="H801" s="41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65" customFormat="1" x14ac:dyDescent="0.55000000000000004">
      <c r="A802" s="23"/>
      <c r="B802" s="34"/>
      <c r="C802" s="34"/>
      <c r="D802" s="34"/>
      <c r="E802" s="34"/>
      <c r="F802" s="13"/>
      <c r="G802" s="34"/>
      <c r="H802" s="41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65" customFormat="1" x14ac:dyDescent="0.55000000000000004">
      <c r="A803" s="23"/>
      <c r="B803" s="34"/>
      <c r="C803" s="34"/>
      <c r="D803" s="34"/>
      <c r="E803" s="34"/>
      <c r="F803" s="13"/>
      <c r="G803" s="34"/>
      <c r="H803" s="41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65" customFormat="1" x14ac:dyDescent="0.55000000000000004">
      <c r="A804" s="23"/>
      <c r="B804" s="34"/>
      <c r="C804" s="34"/>
      <c r="D804" s="34"/>
      <c r="E804" s="34"/>
      <c r="F804" s="13"/>
      <c r="G804" s="34"/>
      <c r="H804" s="41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65" customFormat="1" x14ac:dyDescent="0.55000000000000004">
      <c r="A805" s="23"/>
      <c r="B805" s="34"/>
      <c r="C805" s="34"/>
      <c r="D805" s="34"/>
      <c r="E805" s="34"/>
      <c r="F805" s="13"/>
      <c r="G805" s="34"/>
      <c r="H805" s="41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65" customFormat="1" x14ac:dyDescent="0.55000000000000004">
      <c r="A806" s="23"/>
      <c r="B806" s="34"/>
      <c r="C806" s="34"/>
      <c r="D806" s="34"/>
      <c r="E806" s="34"/>
      <c r="F806" s="13"/>
      <c r="G806" s="34"/>
      <c r="H806" s="41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65" customFormat="1" x14ac:dyDescent="0.55000000000000004">
      <c r="A807" s="23"/>
      <c r="B807" s="34"/>
      <c r="C807" s="34"/>
      <c r="D807" s="34"/>
      <c r="E807" s="34"/>
      <c r="F807" s="13"/>
      <c r="G807" s="34"/>
      <c r="H807" s="41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65" customFormat="1" x14ac:dyDescent="0.55000000000000004">
      <c r="A808" s="23"/>
      <c r="B808" s="34"/>
      <c r="C808" s="34"/>
      <c r="D808" s="34"/>
      <c r="E808" s="34"/>
      <c r="F808" s="13"/>
      <c r="G808" s="34"/>
      <c r="H808" s="41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65" customFormat="1" x14ac:dyDescent="0.55000000000000004">
      <c r="A809" s="23"/>
      <c r="B809" s="34"/>
      <c r="C809" s="34"/>
      <c r="D809" s="34"/>
      <c r="E809" s="34"/>
      <c r="F809" s="13"/>
      <c r="G809" s="34"/>
      <c r="H809" s="41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65" customFormat="1" x14ac:dyDescent="0.55000000000000004">
      <c r="A810" s="23"/>
      <c r="B810" s="34"/>
      <c r="C810" s="34"/>
      <c r="D810" s="34"/>
      <c r="E810" s="34"/>
      <c r="F810" s="13"/>
      <c r="G810" s="34"/>
      <c r="H810" s="41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65" customFormat="1" x14ac:dyDescent="0.55000000000000004">
      <c r="A811" s="23"/>
      <c r="B811" s="34"/>
      <c r="C811" s="34"/>
      <c r="D811" s="34"/>
      <c r="E811" s="34"/>
      <c r="F811" s="13"/>
      <c r="G811" s="34"/>
      <c r="H811" s="41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65" customFormat="1" x14ac:dyDescent="0.55000000000000004">
      <c r="A812" s="23"/>
      <c r="B812" s="34"/>
      <c r="C812" s="34"/>
      <c r="D812" s="34"/>
      <c r="E812" s="34"/>
      <c r="F812" s="13"/>
      <c r="G812" s="34"/>
      <c r="H812" s="41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65" customFormat="1" x14ac:dyDescent="0.55000000000000004">
      <c r="A813" s="23"/>
      <c r="B813" s="34"/>
      <c r="C813" s="34"/>
      <c r="D813" s="34"/>
      <c r="E813" s="34"/>
      <c r="F813" s="13"/>
      <c r="G813" s="34"/>
      <c r="H813" s="41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65" customFormat="1" x14ac:dyDescent="0.55000000000000004">
      <c r="A814" s="23"/>
      <c r="B814" s="34"/>
      <c r="C814" s="34"/>
      <c r="D814" s="34"/>
      <c r="E814" s="34"/>
      <c r="F814" s="13"/>
      <c r="G814" s="34"/>
      <c r="H814" s="41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65" customFormat="1" x14ac:dyDescent="0.55000000000000004">
      <c r="A815" s="23"/>
      <c r="B815" s="34"/>
      <c r="C815" s="34"/>
      <c r="D815" s="34"/>
      <c r="E815" s="34"/>
      <c r="F815" s="13"/>
      <c r="G815" s="34"/>
      <c r="H815" s="41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65" customFormat="1" x14ac:dyDescent="0.55000000000000004">
      <c r="A816" s="23"/>
      <c r="B816" s="34"/>
      <c r="C816" s="34"/>
      <c r="D816" s="34"/>
      <c r="E816" s="34"/>
      <c r="F816" s="13"/>
      <c r="G816" s="34"/>
      <c r="H816" s="41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65" customFormat="1" x14ac:dyDescent="0.55000000000000004">
      <c r="A817" s="23"/>
      <c r="B817" s="34"/>
      <c r="C817" s="34"/>
      <c r="D817" s="34"/>
      <c r="E817" s="34"/>
      <c r="F817" s="13"/>
      <c r="G817" s="34"/>
      <c r="H817" s="41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65" customFormat="1" x14ac:dyDescent="0.55000000000000004">
      <c r="A818" s="23"/>
      <c r="B818" s="34"/>
      <c r="C818" s="34"/>
      <c r="D818" s="34"/>
      <c r="E818" s="34"/>
      <c r="F818" s="13"/>
      <c r="G818" s="34"/>
      <c r="H818" s="41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65" customFormat="1" x14ac:dyDescent="0.55000000000000004">
      <c r="A819" s="23"/>
      <c r="B819" s="34"/>
      <c r="C819" s="34"/>
      <c r="D819" s="34"/>
      <c r="E819" s="34"/>
      <c r="F819" s="13"/>
      <c r="G819" s="34"/>
      <c r="H819" s="41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65" customFormat="1" x14ac:dyDescent="0.55000000000000004">
      <c r="A820" s="23"/>
      <c r="B820" s="34"/>
      <c r="C820" s="34"/>
      <c r="D820" s="34"/>
      <c r="E820" s="34"/>
      <c r="F820" s="13"/>
      <c r="G820" s="34"/>
      <c r="H820" s="41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65" customFormat="1" x14ac:dyDescent="0.55000000000000004">
      <c r="A821" s="23"/>
      <c r="B821" s="34"/>
      <c r="C821" s="34"/>
      <c r="D821" s="34"/>
      <c r="E821" s="34"/>
      <c r="F821" s="13"/>
      <c r="G821" s="34"/>
      <c r="H821" s="41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65" customFormat="1" x14ac:dyDescent="0.55000000000000004">
      <c r="A822" s="23"/>
      <c r="B822" s="34"/>
      <c r="C822" s="34"/>
      <c r="D822" s="34"/>
      <c r="E822" s="34"/>
      <c r="F822" s="13"/>
      <c r="G822" s="34"/>
      <c r="H822" s="41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/>
      <c r="C990"/>
      <c r="D990"/>
      <c r="E990"/>
      <c r="F990" s="13"/>
      <c r="G990"/>
      <c r="H990" s="37"/>
      <c r="I990" s="28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/>
      <c r="C991"/>
      <c r="D991"/>
      <c r="E991"/>
      <c r="F991" s="13"/>
      <c r="G991"/>
      <c r="H991" s="37"/>
      <c r="I991" s="28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/>
      <c r="C992"/>
      <c r="D992"/>
      <c r="E992"/>
      <c r="F992" s="13"/>
      <c r="G992"/>
      <c r="H992" s="37"/>
      <c r="I992" s="28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/>
      <c r="C993"/>
      <c r="D993"/>
      <c r="E993"/>
      <c r="F993" s="13"/>
      <c r="G993"/>
      <c r="H993" s="37"/>
      <c r="I993" s="28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/>
      <c r="C994"/>
      <c r="D994"/>
      <c r="E994"/>
      <c r="F994" s="13"/>
      <c r="G994"/>
      <c r="H994" s="37"/>
      <c r="I994" s="28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/>
      <c r="C995"/>
      <c r="D995"/>
      <c r="E995"/>
      <c r="F995" s="13"/>
      <c r="G995"/>
      <c r="H995" s="37"/>
      <c r="I995" s="28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/>
      <c r="C996"/>
      <c r="D996"/>
      <c r="E996"/>
      <c r="F996" s="13"/>
      <c r="G996"/>
      <c r="H996" s="37"/>
      <c r="I996" s="28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/>
      <c r="C997"/>
      <c r="D997"/>
      <c r="E997"/>
      <c r="F997" s="13"/>
      <c r="G997"/>
      <c r="H997" s="37"/>
      <c r="I997" s="28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/>
      <c r="C998"/>
      <c r="D998"/>
      <c r="E998"/>
      <c r="F998" s="13"/>
      <c r="G998"/>
      <c r="H998" s="37"/>
      <c r="I998" s="28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/>
      <c r="C999"/>
      <c r="D999"/>
      <c r="E999"/>
      <c r="F999" s="13"/>
      <c r="G999"/>
      <c r="H999" s="37"/>
      <c r="I999" s="28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9" max="20" man="1"/>
    <brk id="100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G103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897</v>
      </c>
      <c r="C2" s="101" t="s">
        <v>895</v>
      </c>
      <c r="D2" s="101"/>
      <c r="E2" s="101"/>
      <c r="F2" s="17"/>
      <c r="G2" s="36" t="s">
        <v>897</v>
      </c>
      <c r="H2" s="101" t="s">
        <v>896</v>
      </c>
      <c r="I2" s="101"/>
      <c r="J2" s="101"/>
      <c r="K2" s="67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69"/>
      <c r="L3" s="94"/>
      <c r="M3" s="94"/>
      <c r="N3" s="94"/>
      <c r="O3" s="94"/>
      <c r="P3" s="94"/>
      <c r="Q3" s="94"/>
      <c r="R3" s="94"/>
      <c r="S3" s="94"/>
      <c r="T3" s="94"/>
      <c r="U3" s="94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78" t="s">
        <v>862</v>
      </c>
      <c r="C4" s="79">
        <v>242</v>
      </c>
      <c r="D4" s="80">
        <v>381046.23851239646</v>
      </c>
      <c r="E4" s="79">
        <v>1681.307380165289</v>
      </c>
      <c r="F4" s="85"/>
      <c r="G4" s="78" t="s">
        <v>862</v>
      </c>
      <c r="H4" s="79">
        <v>91</v>
      </c>
      <c r="I4" s="80">
        <v>393353.66945054947</v>
      </c>
      <c r="J4" s="79">
        <v>1714.5773846153841</v>
      </c>
      <c r="K4" s="40"/>
      <c r="L4" s="94"/>
      <c r="M4" s="94"/>
      <c r="N4" s="94"/>
      <c r="O4" s="94"/>
      <c r="P4" s="94"/>
      <c r="Q4" s="94"/>
      <c r="R4" s="94"/>
      <c r="S4" s="94"/>
      <c r="T4" s="94"/>
      <c r="U4" s="94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81" t="s">
        <v>0</v>
      </c>
      <c r="C5" s="82">
        <v>10</v>
      </c>
      <c r="D5" s="83">
        <v>319291.54399999999</v>
      </c>
      <c r="E5" s="82">
        <v>1402.4177999999999</v>
      </c>
      <c r="F5" s="85"/>
      <c r="G5" s="81" t="s">
        <v>0</v>
      </c>
      <c r="H5" s="82">
        <v>5</v>
      </c>
      <c r="I5" s="83">
        <v>318912.40399999998</v>
      </c>
      <c r="J5" s="82">
        <v>1390.1104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0</v>
      </c>
      <c r="C6" s="40">
        <v>10</v>
      </c>
      <c r="D6" s="68">
        <v>319291.54399999999</v>
      </c>
      <c r="E6" s="40">
        <v>1402.4177999999999</v>
      </c>
      <c r="F6"/>
      <c r="G6" s="33" t="s">
        <v>0</v>
      </c>
      <c r="H6" s="40">
        <v>5</v>
      </c>
      <c r="I6" s="68">
        <v>318912.40399999998</v>
      </c>
      <c r="J6" s="40">
        <v>1390.1104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81" t="s">
        <v>40</v>
      </c>
      <c r="C7" s="82">
        <v>14</v>
      </c>
      <c r="D7" s="83">
        <v>344667.97857142863</v>
      </c>
      <c r="E7" s="82">
        <v>1515.4789999999998</v>
      </c>
      <c r="F7" s="85"/>
      <c r="G7" s="81" t="s">
        <v>40</v>
      </c>
      <c r="H7" s="82">
        <v>5</v>
      </c>
      <c r="I7" s="83">
        <v>563704.5</v>
      </c>
      <c r="J7" s="82">
        <v>2457.308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46</v>
      </c>
      <c r="C8" s="40">
        <v>3</v>
      </c>
      <c r="D8" s="68">
        <v>202119.96</v>
      </c>
      <c r="E8" s="40">
        <v>899.76133333333337</v>
      </c>
      <c r="F8"/>
      <c r="G8" s="33" t="s">
        <v>48</v>
      </c>
      <c r="H8" s="40">
        <v>1</v>
      </c>
      <c r="I8" s="68">
        <v>247219.15999999997</v>
      </c>
      <c r="J8" s="40">
        <v>1078.462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47</v>
      </c>
      <c r="C9" s="40">
        <v>3</v>
      </c>
      <c r="D9" s="68">
        <v>166335.48666666666</v>
      </c>
      <c r="E9" s="40">
        <v>734.96733333333316</v>
      </c>
      <c r="F9"/>
      <c r="G9" s="33" t="s">
        <v>43</v>
      </c>
      <c r="H9" s="40">
        <v>1</v>
      </c>
      <c r="I9" s="68">
        <v>250630</v>
      </c>
      <c r="J9" s="40">
        <v>1093.0639999999999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43</v>
      </c>
      <c r="C10" s="40">
        <v>2</v>
      </c>
      <c r="D10" s="68">
        <v>302815</v>
      </c>
      <c r="E10" s="40">
        <v>1345.4699999999998</v>
      </c>
      <c r="F10"/>
      <c r="G10" s="33" t="s">
        <v>47</v>
      </c>
      <c r="H10" s="40">
        <v>1</v>
      </c>
      <c r="I10" s="68">
        <v>262937.14</v>
      </c>
      <c r="J10" s="40">
        <v>1145.2139999999999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42</v>
      </c>
      <c r="C11" s="40">
        <v>2</v>
      </c>
      <c r="D11" s="68">
        <v>808768.1</v>
      </c>
      <c r="E11" s="40">
        <v>3528.4690000000001</v>
      </c>
      <c r="F11"/>
      <c r="G11" s="33" t="s">
        <v>42</v>
      </c>
      <c r="H11" s="40">
        <v>1</v>
      </c>
      <c r="I11" s="68">
        <v>1404536.2</v>
      </c>
      <c r="J11" s="40">
        <v>6122.41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45</v>
      </c>
      <c r="C12" s="40">
        <v>2</v>
      </c>
      <c r="D12" s="68">
        <v>298200</v>
      </c>
      <c r="E12" s="40">
        <v>1319.395</v>
      </c>
      <c r="F12"/>
      <c r="G12" s="33" t="s">
        <v>49</v>
      </c>
      <c r="H12" s="40">
        <v>1</v>
      </c>
      <c r="I12" s="68">
        <v>653200</v>
      </c>
      <c r="J12" s="40">
        <v>2847.39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49</v>
      </c>
      <c r="C13" s="40">
        <v>1</v>
      </c>
      <c r="D13" s="68">
        <v>653200</v>
      </c>
      <c r="E13" s="40">
        <v>2847.39</v>
      </c>
      <c r="F13"/>
      <c r="G13" s="33" t="s">
        <v>41</v>
      </c>
      <c r="H13" s="40">
        <v>0</v>
      </c>
      <c r="I13" s="68">
        <v>0</v>
      </c>
      <c r="J13" s="40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48</v>
      </c>
      <c r="C14" s="40">
        <v>1</v>
      </c>
      <c r="D14" s="68">
        <v>247219.15999999997</v>
      </c>
      <c r="E14" s="40">
        <v>1078.462</v>
      </c>
      <c r="F14"/>
      <c r="G14" s="33" t="s">
        <v>46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44</v>
      </c>
      <c r="C15" s="40">
        <v>0</v>
      </c>
      <c r="D15" s="68">
        <v>0</v>
      </c>
      <c r="E15" s="40">
        <v>0</v>
      </c>
      <c r="F15" s="34"/>
      <c r="G15" s="33" t="s">
        <v>44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41</v>
      </c>
      <c r="C16" s="40">
        <v>0</v>
      </c>
      <c r="D16" s="68">
        <v>0</v>
      </c>
      <c r="E16" s="40">
        <v>0</v>
      </c>
      <c r="F16" s="34"/>
      <c r="G16" s="33" t="s">
        <v>45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81" t="s">
        <v>52</v>
      </c>
      <c r="C17" s="82">
        <v>3</v>
      </c>
      <c r="D17" s="83">
        <v>416666.34</v>
      </c>
      <c r="E17" s="82">
        <v>1816.2106666666666</v>
      </c>
      <c r="F17" s="86"/>
      <c r="G17" s="81" t="s">
        <v>52</v>
      </c>
      <c r="H17" s="82">
        <v>3</v>
      </c>
      <c r="I17" s="83">
        <v>416666.34</v>
      </c>
      <c r="J17" s="82">
        <v>1816.2106666666666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52</v>
      </c>
      <c r="C18" s="40">
        <v>2</v>
      </c>
      <c r="D18" s="68">
        <v>451202.16</v>
      </c>
      <c r="E18" s="40">
        <v>1967.098</v>
      </c>
      <c r="F18" s="34"/>
      <c r="G18" s="33" t="s">
        <v>52</v>
      </c>
      <c r="H18" s="40">
        <v>2</v>
      </c>
      <c r="I18" s="68">
        <v>451202.16</v>
      </c>
      <c r="J18" s="40">
        <v>1967.098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56</v>
      </c>
      <c r="C19" s="40">
        <v>1</v>
      </c>
      <c r="D19" s="68">
        <v>347594.7</v>
      </c>
      <c r="E19" s="40">
        <v>1514.4359999999999</v>
      </c>
      <c r="F19" s="34"/>
      <c r="G19" s="33" t="s">
        <v>56</v>
      </c>
      <c r="H19" s="40">
        <v>1</v>
      </c>
      <c r="I19" s="68">
        <v>347594.7</v>
      </c>
      <c r="J19" s="40">
        <v>1514.4359999999999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59</v>
      </c>
      <c r="C20" s="40">
        <v>0</v>
      </c>
      <c r="D20" s="68">
        <v>0</v>
      </c>
      <c r="E20" s="40">
        <v>0</v>
      </c>
      <c r="F20" s="34"/>
      <c r="G20" s="33" t="s">
        <v>59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57</v>
      </c>
      <c r="C21" s="40">
        <v>0</v>
      </c>
      <c r="D21" s="68">
        <v>0</v>
      </c>
      <c r="E21" s="40">
        <v>0</v>
      </c>
      <c r="F21" s="34"/>
      <c r="G21" s="33" t="s">
        <v>57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58</v>
      </c>
      <c r="C22" s="40">
        <v>0</v>
      </c>
      <c r="D22" s="68">
        <v>0</v>
      </c>
      <c r="E22" s="40">
        <v>0</v>
      </c>
      <c r="F22" s="34"/>
      <c r="G22" s="33" t="s">
        <v>58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54</v>
      </c>
      <c r="C23" s="40">
        <v>0</v>
      </c>
      <c r="D23" s="68">
        <v>0</v>
      </c>
      <c r="E23" s="40">
        <v>0</v>
      </c>
      <c r="F23" s="34"/>
      <c r="G23" s="33" t="s">
        <v>54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53</v>
      </c>
      <c r="C24" s="40">
        <v>0</v>
      </c>
      <c r="D24" s="68">
        <v>0</v>
      </c>
      <c r="E24" s="40">
        <v>0</v>
      </c>
      <c r="F24" s="34"/>
      <c r="G24" s="33" t="s">
        <v>53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55</v>
      </c>
      <c r="C25" s="40">
        <v>0</v>
      </c>
      <c r="D25" s="68">
        <v>0</v>
      </c>
      <c r="E25" s="40">
        <v>0</v>
      </c>
      <c r="F25" s="34"/>
      <c r="G25" s="33" t="s">
        <v>55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81" t="s">
        <v>194</v>
      </c>
      <c r="C26" s="82">
        <v>8</v>
      </c>
      <c r="D26" s="83">
        <v>406922.65499999997</v>
      </c>
      <c r="E26" s="82">
        <v>1781.4439999999997</v>
      </c>
      <c r="F26" s="86"/>
      <c r="G26" s="81" t="s">
        <v>194</v>
      </c>
      <c r="H26" s="82">
        <v>7</v>
      </c>
      <c r="I26" s="83">
        <v>403540.46857142856</v>
      </c>
      <c r="J26" s="82">
        <v>1759.0939999999998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196</v>
      </c>
      <c r="C27" s="40">
        <v>4</v>
      </c>
      <c r="D27" s="68">
        <v>507366</v>
      </c>
      <c r="E27" s="40">
        <v>2211.6814999999997</v>
      </c>
      <c r="F27" s="34"/>
      <c r="G27" s="33" t="s">
        <v>196</v>
      </c>
      <c r="H27" s="40">
        <v>4</v>
      </c>
      <c r="I27" s="68">
        <v>507366</v>
      </c>
      <c r="J27" s="40">
        <v>2211.6814999999997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194</v>
      </c>
      <c r="C28" s="40">
        <v>3</v>
      </c>
      <c r="D28" s="68">
        <v>265106.42666666664</v>
      </c>
      <c r="E28" s="40">
        <v>1155.644</v>
      </c>
      <c r="F28" s="34"/>
      <c r="G28" s="33" t="s">
        <v>194</v>
      </c>
      <c r="H28" s="40">
        <v>3</v>
      </c>
      <c r="I28" s="68">
        <v>265106.42666666664</v>
      </c>
      <c r="J28" s="40">
        <v>1155.644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195</v>
      </c>
      <c r="C29" s="40">
        <v>1</v>
      </c>
      <c r="D29" s="68">
        <v>430597.95999999996</v>
      </c>
      <c r="E29" s="40">
        <v>1937.8939999999998</v>
      </c>
      <c r="F29" s="34"/>
      <c r="G29" s="33" t="s">
        <v>195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81" t="s">
        <v>259</v>
      </c>
      <c r="C30" s="82">
        <v>12</v>
      </c>
      <c r="D30" s="83">
        <v>458244.1766666667</v>
      </c>
      <c r="E30" s="82">
        <v>2027.7658333333331</v>
      </c>
      <c r="F30" s="86"/>
      <c r="G30" s="81" t="s">
        <v>259</v>
      </c>
      <c r="H30" s="82">
        <v>4</v>
      </c>
      <c r="I30" s="83">
        <v>464589.565</v>
      </c>
      <c r="J30" s="82">
        <v>2024.9844999999998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262</v>
      </c>
      <c r="C31" s="40">
        <v>7</v>
      </c>
      <c r="D31" s="68">
        <v>480771.42857142858</v>
      </c>
      <c r="E31" s="40">
        <v>2143.5139999999997</v>
      </c>
      <c r="F31" s="34"/>
      <c r="G31" s="70" t="s">
        <v>259</v>
      </c>
      <c r="H31" s="40">
        <v>3</v>
      </c>
      <c r="I31" s="68">
        <v>457713.33333333331</v>
      </c>
      <c r="J31" s="40">
        <v>1994.9113333333332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70" t="s">
        <v>259</v>
      </c>
      <c r="C32" s="40">
        <v>3</v>
      </c>
      <c r="D32" s="68">
        <v>457713.33333333331</v>
      </c>
      <c r="E32" s="40">
        <v>1994.9113333333332</v>
      </c>
      <c r="F32" s="34"/>
      <c r="G32" s="33" t="s">
        <v>261</v>
      </c>
      <c r="H32" s="40">
        <v>1</v>
      </c>
      <c r="I32" s="68">
        <v>485218.25999999995</v>
      </c>
      <c r="J32" s="40">
        <v>2115.2039999999997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263</v>
      </c>
      <c r="C33" s="40">
        <v>1</v>
      </c>
      <c r="D33" s="68">
        <v>275171.86</v>
      </c>
      <c r="E33" s="40">
        <v>1228.654</v>
      </c>
      <c r="F33" s="34"/>
      <c r="G33" s="33" t="s">
        <v>263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261</v>
      </c>
      <c r="C34" s="40">
        <v>1</v>
      </c>
      <c r="D34" s="68">
        <v>485218.25999999995</v>
      </c>
      <c r="E34" s="40">
        <v>2115.2039999999997</v>
      </c>
      <c r="F34" s="34"/>
      <c r="G34" s="33" t="s">
        <v>260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260</v>
      </c>
      <c r="C35" s="40">
        <v>0</v>
      </c>
      <c r="D35" s="68">
        <v>0</v>
      </c>
      <c r="E35" s="40">
        <v>0</v>
      </c>
      <c r="F35" s="34"/>
      <c r="G35" s="81" t="s">
        <v>289</v>
      </c>
      <c r="H35" s="82">
        <v>5</v>
      </c>
      <c r="I35" s="83">
        <v>387123.52399999998</v>
      </c>
      <c r="J35" s="82">
        <v>1687.5739999999998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81" t="s">
        <v>289</v>
      </c>
      <c r="C36" s="82">
        <v>11</v>
      </c>
      <c r="D36" s="83">
        <v>495430.12545454543</v>
      </c>
      <c r="E36" s="82">
        <v>2170.9570909090908</v>
      </c>
      <c r="F36" s="34"/>
      <c r="G36" s="33" t="s">
        <v>289</v>
      </c>
      <c r="H36" s="40">
        <v>4</v>
      </c>
      <c r="I36" s="68">
        <v>306404.40499999997</v>
      </c>
      <c r="J36" s="40">
        <v>1335.5614999999998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289</v>
      </c>
      <c r="C37" s="40">
        <v>8</v>
      </c>
      <c r="D37" s="68">
        <v>485966.42249999999</v>
      </c>
      <c r="E37" s="40">
        <v>2130.8489999999997</v>
      </c>
      <c r="F37" s="34"/>
      <c r="G37" s="33" t="s">
        <v>290</v>
      </c>
      <c r="H37" s="40">
        <v>1</v>
      </c>
      <c r="I37" s="68">
        <v>710000</v>
      </c>
      <c r="J37" s="40">
        <v>3095.6239999999998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290</v>
      </c>
      <c r="C38" s="40">
        <v>3</v>
      </c>
      <c r="D38" s="68">
        <v>520666.66666666669</v>
      </c>
      <c r="E38" s="40">
        <v>2277.9119999999998</v>
      </c>
      <c r="F38" s="34"/>
      <c r="G38" s="81" t="s">
        <v>389</v>
      </c>
      <c r="H38" s="82">
        <v>11</v>
      </c>
      <c r="I38" s="83">
        <v>409176.0981818182</v>
      </c>
      <c r="J38" s="82">
        <v>1783.719636363636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81" t="s">
        <v>389</v>
      </c>
      <c r="C39" s="82">
        <v>41</v>
      </c>
      <c r="D39" s="83">
        <v>396290.17121951224</v>
      </c>
      <c r="E39" s="82">
        <v>1756.8190243902438</v>
      </c>
      <c r="F39" s="34"/>
      <c r="G39" s="33" t="s">
        <v>411</v>
      </c>
      <c r="H39" s="40">
        <v>3</v>
      </c>
      <c r="I39" s="68">
        <v>93609.713333333333</v>
      </c>
      <c r="J39" s="40">
        <v>408.16066666666666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411</v>
      </c>
      <c r="C40" s="40">
        <v>11</v>
      </c>
      <c r="D40" s="68">
        <v>93609.756363636363</v>
      </c>
      <c r="E40" s="40">
        <v>413.97618181818177</v>
      </c>
      <c r="F40" s="34"/>
      <c r="G40" s="33" t="s">
        <v>391</v>
      </c>
      <c r="H40" s="40">
        <v>3</v>
      </c>
      <c r="I40" s="68">
        <v>501919.35333333327</v>
      </c>
      <c r="J40" s="40">
        <v>2187.5186666666664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413</v>
      </c>
      <c r="C41" s="40">
        <v>9</v>
      </c>
      <c r="D41" s="68">
        <v>337596.48</v>
      </c>
      <c r="E41" s="40">
        <v>1493.3442222222222</v>
      </c>
      <c r="F41" s="34"/>
      <c r="G41" s="33" t="s">
        <v>413</v>
      </c>
      <c r="H41" s="40">
        <v>2</v>
      </c>
      <c r="I41" s="68">
        <v>337596.48</v>
      </c>
      <c r="J41" s="40">
        <v>1471.673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391</v>
      </c>
      <c r="C42" s="40">
        <v>5</v>
      </c>
      <c r="D42" s="68">
        <v>473390.79599999991</v>
      </c>
      <c r="E42" s="40">
        <v>2075.1527999999998</v>
      </c>
      <c r="F42" s="34"/>
      <c r="G42" s="33" t="s">
        <v>418</v>
      </c>
      <c r="H42" s="40">
        <v>1</v>
      </c>
      <c r="I42" s="68">
        <v>193156.91999999998</v>
      </c>
      <c r="J42" s="40">
        <v>842.74399999999991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417</v>
      </c>
      <c r="C43" s="40">
        <v>4</v>
      </c>
      <c r="D43" s="68">
        <v>330150</v>
      </c>
      <c r="E43" s="40">
        <v>1461.2429999999999</v>
      </c>
      <c r="F43" s="34"/>
      <c r="G43" s="33" t="s">
        <v>396</v>
      </c>
      <c r="H43" s="40">
        <v>1</v>
      </c>
      <c r="I43" s="68">
        <v>923000</v>
      </c>
      <c r="J43" s="40">
        <v>4023.8939999999998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392</v>
      </c>
      <c r="C44" s="40">
        <v>3</v>
      </c>
      <c r="D44" s="68">
        <v>532500</v>
      </c>
      <c r="E44" s="40">
        <v>2370.391333333333</v>
      </c>
      <c r="F44" s="34"/>
      <c r="G44" s="33" t="s">
        <v>403</v>
      </c>
      <c r="H44" s="40">
        <v>1</v>
      </c>
      <c r="I44" s="68">
        <v>923000</v>
      </c>
      <c r="J44" s="40">
        <v>4023.8939999999998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414</v>
      </c>
      <c r="C45" s="40">
        <v>2</v>
      </c>
      <c r="D45" s="68">
        <v>1278000</v>
      </c>
      <c r="E45" s="40">
        <v>5754.2309999999998</v>
      </c>
      <c r="F45" s="34"/>
      <c r="G45" s="33" t="s">
        <v>394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396</v>
      </c>
      <c r="C46" s="40">
        <v>2</v>
      </c>
      <c r="D46" s="68">
        <v>769518.59</v>
      </c>
      <c r="E46" s="40">
        <v>3387.6639999999998</v>
      </c>
      <c r="F46" s="34"/>
      <c r="G46" s="33" t="s">
        <v>407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403</v>
      </c>
      <c r="C47" s="40">
        <v>2</v>
      </c>
      <c r="D47" s="68">
        <v>969860</v>
      </c>
      <c r="E47" s="40">
        <v>4300.2889999999998</v>
      </c>
      <c r="F47" s="34"/>
      <c r="G47" s="33" t="s">
        <v>415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418</v>
      </c>
      <c r="C48" s="40">
        <v>1</v>
      </c>
      <c r="D48" s="68">
        <v>193156.91999999998</v>
      </c>
      <c r="E48" s="40">
        <v>842.74399999999991</v>
      </c>
      <c r="F48" s="34"/>
      <c r="G48" s="33" t="s">
        <v>397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409</v>
      </c>
      <c r="C49" s="40">
        <v>1</v>
      </c>
      <c r="D49" s="68">
        <v>523353.77999999997</v>
      </c>
      <c r="E49" s="40">
        <v>2336.3199999999997</v>
      </c>
      <c r="F49" s="34"/>
      <c r="G49" s="33" t="s">
        <v>409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405</v>
      </c>
      <c r="C50" s="40">
        <v>1</v>
      </c>
      <c r="D50" s="68">
        <v>143499.51999999999</v>
      </c>
      <c r="E50" s="40">
        <v>640.40199999999993</v>
      </c>
      <c r="F50" s="34"/>
      <c r="G50" s="33" t="s">
        <v>398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408</v>
      </c>
      <c r="C51" s="40">
        <v>0</v>
      </c>
      <c r="D51" s="68">
        <v>0</v>
      </c>
      <c r="E51" s="40">
        <v>0</v>
      </c>
      <c r="F51" s="34"/>
      <c r="G51" s="33" t="s">
        <v>395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412</v>
      </c>
      <c r="C52" s="40">
        <v>0</v>
      </c>
      <c r="D52" s="68">
        <v>0</v>
      </c>
      <c r="E52" s="40">
        <v>0</v>
      </c>
      <c r="F52" s="34"/>
      <c r="G52" s="33" t="s">
        <v>399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410</v>
      </c>
      <c r="C53" s="40">
        <v>0</v>
      </c>
      <c r="D53" s="68">
        <v>0</v>
      </c>
      <c r="E53" s="40">
        <v>0</v>
      </c>
      <c r="F53" s="34"/>
      <c r="G53" s="33" t="s">
        <v>417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402</v>
      </c>
      <c r="C54" s="40">
        <v>0</v>
      </c>
      <c r="D54" s="68">
        <v>0</v>
      </c>
      <c r="E54" s="40">
        <v>0</v>
      </c>
      <c r="F54" s="34"/>
      <c r="G54" s="33" t="s">
        <v>400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401</v>
      </c>
      <c r="C55" s="40">
        <v>0</v>
      </c>
      <c r="D55" s="68">
        <v>0</v>
      </c>
      <c r="E55" s="40">
        <v>0</v>
      </c>
      <c r="F55" s="34"/>
      <c r="G55" s="33" t="s">
        <v>408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399</v>
      </c>
      <c r="C56" s="40">
        <v>0</v>
      </c>
      <c r="D56" s="68">
        <v>0</v>
      </c>
      <c r="E56" s="40">
        <v>0</v>
      </c>
      <c r="F56" s="34"/>
      <c r="G56" s="33" t="s">
        <v>401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400</v>
      </c>
      <c r="C57" s="40">
        <v>0</v>
      </c>
      <c r="D57" s="68">
        <v>0</v>
      </c>
      <c r="E57" s="40">
        <v>0</v>
      </c>
      <c r="F57" s="34"/>
      <c r="G57" s="33" t="s">
        <v>410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419</v>
      </c>
      <c r="C58" s="40">
        <v>0</v>
      </c>
      <c r="D58" s="68">
        <v>0</v>
      </c>
      <c r="E58" s="40">
        <v>0</v>
      </c>
      <c r="F58" s="34"/>
      <c r="G58" s="33" t="s">
        <v>402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394</v>
      </c>
      <c r="C59" s="40">
        <v>0</v>
      </c>
      <c r="D59" s="68">
        <v>0</v>
      </c>
      <c r="E59" s="40">
        <v>0</v>
      </c>
      <c r="F59" s="34"/>
      <c r="G59" s="33" t="s">
        <v>412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393</v>
      </c>
      <c r="C60" s="40">
        <v>0</v>
      </c>
      <c r="D60" s="68">
        <v>0</v>
      </c>
      <c r="E60" s="40">
        <v>0</v>
      </c>
      <c r="F60" s="34"/>
      <c r="G60" s="33" t="s">
        <v>393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395</v>
      </c>
      <c r="C61" s="40">
        <v>0</v>
      </c>
      <c r="D61" s="68">
        <v>0</v>
      </c>
      <c r="E61" s="40">
        <v>0</v>
      </c>
      <c r="F61" s="34"/>
      <c r="G61" s="33" t="s">
        <v>414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415</v>
      </c>
      <c r="C62" s="40">
        <v>0</v>
      </c>
      <c r="D62" s="68">
        <v>0</v>
      </c>
      <c r="E62" s="40">
        <v>0</v>
      </c>
      <c r="F62" s="34"/>
      <c r="G62" s="33" t="s">
        <v>419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397</v>
      </c>
      <c r="C63" s="40">
        <v>0</v>
      </c>
      <c r="D63" s="68">
        <v>0</v>
      </c>
      <c r="E63" s="40">
        <v>0</v>
      </c>
      <c r="F63" s="34"/>
      <c r="G63" s="33" t="s">
        <v>416</v>
      </c>
      <c r="H63" s="40">
        <v>0</v>
      </c>
      <c r="I63" s="68">
        <v>0</v>
      </c>
      <c r="J63" s="40">
        <v>0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416</v>
      </c>
      <c r="C64" s="40">
        <v>0</v>
      </c>
      <c r="D64" s="68">
        <v>0</v>
      </c>
      <c r="E64" s="40">
        <v>0</v>
      </c>
      <c r="F64" s="34"/>
      <c r="G64" s="33" t="s">
        <v>405</v>
      </c>
      <c r="H64" s="40">
        <v>0</v>
      </c>
      <c r="I64" s="68">
        <v>0</v>
      </c>
      <c r="J64" s="40">
        <v>0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406</v>
      </c>
      <c r="C65" s="40">
        <v>0</v>
      </c>
      <c r="D65" s="68">
        <v>0</v>
      </c>
      <c r="E65" s="40">
        <v>0</v>
      </c>
      <c r="F65" s="34"/>
      <c r="G65" s="33" t="s">
        <v>392</v>
      </c>
      <c r="H65" s="40">
        <v>0</v>
      </c>
      <c r="I65" s="68">
        <v>0</v>
      </c>
      <c r="J65" s="40">
        <v>0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398</v>
      </c>
      <c r="C66" s="40">
        <v>0</v>
      </c>
      <c r="D66" s="68">
        <v>0</v>
      </c>
      <c r="E66" s="40">
        <v>0</v>
      </c>
      <c r="F66" s="34"/>
      <c r="G66" s="33" t="s">
        <v>406</v>
      </c>
      <c r="H66" s="40">
        <v>0</v>
      </c>
      <c r="I66" s="68">
        <v>0</v>
      </c>
      <c r="J66" s="40">
        <v>0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407</v>
      </c>
      <c r="C67" s="40">
        <v>0</v>
      </c>
      <c r="D67" s="68">
        <v>0</v>
      </c>
      <c r="E67" s="40">
        <v>0</v>
      </c>
      <c r="F67" s="34"/>
      <c r="G67" s="33" t="s">
        <v>390</v>
      </c>
      <c r="H67" s="40">
        <v>0</v>
      </c>
      <c r="I67" s="68">
        <v>0</v>
      </c>
      <c r="J67" s="40">
        <v>0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390</v>
      </c>
      <c r="C68" s="40">
        <v>0</v>
      </c>
      <c r="D68" s="68">
        <v>0</v>
      </c>
      <c r="E68" s="40">
        <v>0</v>
      </c>
      <c r="F68" s="34"/>
      <c r="G68" s="33" t="s">
        <v>404</v>
      </c>
      <c r="H68" s="40">
        <v>0</v>
      </c>
      <c r="I68" s="68">
        <v>0</v>
      </c>
      <c r="J68" s="40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404</v>
      </c>
      <c r="C69" s="40">
        <v>0</v>
      </c>
      <c r="D69" s="68">
        <v>0</v>
      </c>
      <c r="E69" s="40">
        <v>0</v>
      </c>
      <c r="F69" s="34"/>
      <c r="G69" s="81" t="s">
        <v>471</v>
      </c>
      <c r="H69" s="82">
        <v>9</v>
      </c>
      <c r="I69" s="83">
        <v>363371.05777777772</v>
      </c>
      <c r="J69" s="82">
        <v>1583.7375555555554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81" t="s">
        <v>471</v>
      </c>
      <c r="C70" s="82">
        <v>26</v>
      </c>
      <c r="D70" s="83">
        <v>359116.41615384619</v>
      </c>
      <c r="E70" s="82">
        <v>1582.9530769230769</v>
      </c>
      <c r="F70" s="34"/>
      <c r="G70" s="33" t="s">
        <v>475</v>
      </c>
      <c r="H70" s="40">
        <v>3</v>
      </c>
      <c r="I70" s="68">
        <v>425097.35333333327</v>
      </c>
      <c r="J70" s="40">
        <v>1853.0633333333333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471</v>
      </c>
      <c r="C71" s="40">
        <v>11</v>
      </c>
      <c r="D71" s="68">
        <v>301359.37090909085</v>
      </c>
      <c r="E71" s="40">
        <v>1328.5923636363636</v>
      </c>
      <c r="F71" s="34"/>
      <c r="G71" s="33" t="s">
        <v>471</v>
      </c>
      <c r="H71" s="40">
        <v>3</v>
      </c>
      <c r="I71" s="68">
        <v>282590.41333333333</v>
      </c>
      <c r="J71" s="40">
        <v>1231.4353333333331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475</v>
      </c>
      <c r="C72" s="40">
        <v>10</v>
      </c>
      <c r="D72" s="68">
        <v>425404.16799999995</v>
      </c>
      <c r="E72" s="40">
        <v>1879.2773999999997</v>
      </c>
      <c r="F72" s="34"/>
      <c r="G72" s="33" t="s">
        <v>472</v>
      </c>
      <c r="H72" s="40">
        <v>2</v>
      </c>
      <c r="I72" s="68">
        <v>404471.38</v>
      </c>
      <c r="J72" s="40">
        <v>1762.6699999999998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474</v>
      </c>
      <c r="C73" s="40">
        <v>2</v>
      </c>
      <c r="D73" s="68">
        <v>338333.45999999996</v>
      </c>
      <c r="E73" s="40">
        <v>1492.5329999999999</v>
      </c>
      <c r="F73" s="34"/>
      <c r="G73" s="33" t="s">
        <v>474</v>
      </c>
      <c r="H73" s="40">
        <v>1</v>
      </c>
      <c r="I73" s="68">
        <v>338333.45999999996</v>
      </c>
      <c r="J73" s="40">
        <v>1474.8019999999999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33" t="s">
        <v>472</v>
      </c>
      <c r="C74" s="40">
        <v>2</v>
      </c>
      <c r="D74" s="68">
        <v>404471.38</v>
      </c>
      <c r="E74" s="40">
        <v>1762.6699999999998</v>
      </c>
      <c r="F74" s="34"/>
      <c r="G74" s="33" t="s">
        <v>473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473</v>
      </c>
      <c r="C75" s="40">
        <v>1</v>
      </c>
      <c r="D75" s="68">
        <v>282422.38</v>
      </c>
      <c r="E75" s="40">
        <v>1239.0839999999998</v>
      </c>
      <c r="F75" s="34"/>
      <c r="G75" s="81" t="s">
        <v>860</v>
      </c>
      <c r="H75" s="82">
        <v>12</v>
      </c>
      <c r="I75" s="83">
        <v>485218.26</v>
      </c>
      <c r="J75" s="82">
        <v>2115.0301666666664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0"/>
      <c r="B76" s="81" t="s">
        <v>860</v>
      </c>
      <c r="C76" s="82">
        <v>28</v>
      </c>
      <c r="D76" s="83">
        <v>468135.2542857143</v>
      </c>
      <c r="E76" s="82">
        <v>2063.65</v>
      </c>
      <c r="F76" s="34"/>
      <c r="G76" s="33" t="s">
        <v>479</v>
      </c>
      <c r="H76" s="40">
        <v>12</v>
      </c>
      <c r="I76" s="68">
        <v>485218.26</v>
      </c>
      <c r="J76" s="40">
        <v>2115.0301666666664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0"/>
      <c r="B77" s="33" t="s">
        <v>479</v>
      </c>
      <c r="C77" s="40">
        <v>28</v>
      </c>
      <c r="D77" s="68">
        <v>468135.2542857143</v>
      </c>
      <c r="E77" s="40">
        <v>2063.65</v>
      </c>
      <c r="F77" s="34"/>
      <c r="G77" s="81" t="s">
        <v>523</v>
      </c>
      <c r="H77" s="82">
        <v>0</v>
      </c>
      <c r="I77" s="83">
        <v>0</v>
      </c>
      <c r="J77" s="82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0"/>
      <c r="B78" s="81" t="s">
        <v>523</v>
      </c>
      <c r="C78" s="82">
        <v>0</v>
      </c>
      <c r="D78" s="83">
        <v>0</v>
      </c>
      <c r="E78" s="82">
        <v>0</v>
      </c>
      <c r="F78" s="34"/>
      <c r="G78" s="33" t="s">
        <v>523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0"/>
      <c r="B79" s="33" t="s">
        <v>523</v>
      </c>
      <c r="C79" s="40">
        <v>0</v>
      </c>
      <c r="D79" s="68">
        <v>0</v>
      </c>
      <c r="E79" s="40">
        <v>0</v>
      </c>
      <c r="F79" s="34"/>
      <c r="G79" s="81" t="s">
        <v>618</v>
      </c>
      <c r="H79" s="82">
        <v>4</v>
      </c>
      <c r="I79" s="83">
        <v>289325</v>
      </c>
      <c r="J79" s="82">
        <v>1260.9869999999999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0"/>
      <c r="B80" s="81" t="s">
        <v>618</v>
      </c>
      <c r="C80" s="82">
        <v>12</v>
      </c>
      <c r="D80" s="83">
        <v>494881.83333333331</v>
      </c>
      <c r="E80" s="82">
        <v>2196.9056666666661</v>
      </c>
      <c r="F80" s="34"/>
      <c r="G80" s="33" t="s">
        <v>618</v>
      </c>
      <c r="H80" s="40">
        <v>4</v>
      </c>
      <c r="I80" s="68">
        <v>289325</v>
      </c>
      <c r="J80" s="40">
        <v>1260.9869999999999</v>
      </c>
      <c r="K80" s="34"/>
      <c r="M80" s="34"/>
      <c r="N80" s="34"/>
      <c r="O80" s="34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x14ac:dyDescent="0.55000000000000004">
      <c r="A81" s="20"/>
      <c r="B81" s="33" t="s">
        <v>618</v>
      </c>
      <c r="C81" s="40">
        <v>12</v>
      </c>
      <c r="D81" s="68">
        <v>494881.83333333331</v>
      </c>
      <c r="E81" s="40">
        <v>2196.9056666666661</v>
      </c>
      <c r="F81" s="34"/>
      <c r="G81" s="81" t="s">
        <v>629</v>
      </c>
      <c r="H81" s="82">
        <v>0</v>
      </c>
      <c r="I81" s="83">
        <v>0</v>
      </c>
      <c r="J81" s="82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x14ac:dyDescent="0.55000000000000004">
      <c r="A82" s="20"/>
      <c r="B82" s="81" t="s">
        <v>629</v>
      </c>
      <c r="C82" s="82">
        <v>0</v>
      </c>
      <c r="D82" s="83">
        <v>0</v>
      </c>
      <c r="E82" s="82">
        <v>0</v>
      </c>
      <c r="F82" s="34"/>
      <c r="G82" s="33" t="s">
        <v>629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x14ac:dyDescent="0.55000000000000004">
      <c r="A83" s="20"/>
      <c r="B83" s="33" t="s">
        <v>629</v>
      </c>
      <c r="C83" s="40">
        <v>0</v>
      </c>
      <c r="D83" s="68">
        <v>0</v>
      </c>
      <c r="E83" s="40">
        <v>0</v>
      </c>
      <c r="F83" s="34"/>
      <c r="G83" s="81" t="s">
        <v>630</v>
      </c>
      <c r="H83" s="82">
        <v>3</v>
      </c>
      <c r="I83" s="83">
        <v>455323</v>
      </c>
      <c r="J83" s="82">
        <v>1984.4813333333332</v>
      </c>
      <c r="K83" s="34"/>
      <c r="M83" s="34"/>
      <c r="N83" s="34"/>
      <c r="O83" s="34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x14ac:dyDescent="0.55000000000000004">
      <c r="A84" s="20"/>
      <c r="B84" s="81" t="s">
        <v>630</v>
      </c>
      <c r="C84" s="82">
        <v>6</v>
      </c>
      <c r="D84" s="83">
        <v>443984.77333333337</v>
      </c>
      <c r="E84" s="82">
        <v>1955.625</v>
      </c>
      <c r="F84" s="34"/>
      <c r="G84" s="33" t="s">
        <v>630</v>
      </c>
      <c r="H84" s="40">
        <v>3</v>
      </c>
      <c r="I84" s="68">
        <v>455323</v>
      </c>
      <c r="J84" s="40">
        <v>1984.4813333333332</v>
      </c>
      <c r="K84" s="34"/>
      <c r="M84" s="34"/>
      <c r="N84" s="34"/>
      <c r="O84" s="3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x14ac:dyDescent="0.55000000000000004">
      <c r="A85" s="20"/>
      <c r="B85" s="33" t="s">
        <v>630</v>
      </c>
      <c r="C85" s="40">
        <v>6</v>
      </c>
      <c r="D85" s="68">
        <v>443984.77333333337</v>
      </c>
      <c r="E85" s="40">
        <v>1955.625</v>
      </c>
      <c r="F85" s="34"/>
      <c r="G85" s="81" t="s">
        <v>657</v>
      </c>
      <c r="H85" s="82">
        <v>5</v>
      </c>
      <c r="I85" s="83">
        <v>346328.62799999997</v>
      </c>
      <c r="J85" s="82">
        <v>1509.4295999999999</v>
      </c>
      <c r="K85" s="34"/>
      <c r="M85" s="34"/>
      <c r="N85" s="34"/>
      <c r="O85" s="34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x14ac:dyDescent="0.55000000000000004">
      <c r="A86" s="20"/>
      <c r="B86" s="81" t="s">
        <v>657</v>
      </c>
      <c r="C86" s="82">
        <v>12</v>
      </c>
      <c r="D86" s="83">
        <v>346353.02833333326</v>
      </c>
      <c r="E86" s="82">
        <v>1526.4304999999997</v>
      </c>
      <c r="F86" s="34"/>
      <c r="G86" s="33" t="s">
        <v>657</v>
      </c>
      <c r="H86" s="40">
        <v>5</v>
      </c>
      <c r="I86" s="68">
        <v>346328.62799999997</v>
      </c>
      <c r="J86" s="40">
        <v>1509.4295999999999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x14ac:dyDescent="0.55000000000000004">
      <c r="A87" s="20"/>
      <c r="B87" s="33" t="s">
        <v>657</v>
      </c>
      <c r="C87" s="40">
        <v>12</v>
      </c>
      <c r="D87" s="68">
        <v>346353.02833333326</v>
      </c>
      <c r="E87" s="40">
        <v>1526.4304999999997</v>
      </c>
      <c r="F87" s="34"/>
      <c r="G87" s="81" t="s">
        <v>658</v>
      </c>
      <c r="H87" s="82">
        <v>6</v>
      </c>
      <c r="I87" s="83">
        <v>275684.00666666665</v>
      </c>
      <c r="J87" s="82">
        <v>1201.5360000000001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x14ac:dyDescent="0.55000000000000004">
      <c r="A88" s="20"/>
      <c r="B88" s="81" t="s">
        <v>658</v>
      </c>
      <c r="C88" s="82">
        <v>30</v>
      </c>
      <c r="D88" s="83">
        <v>255603.12400000001</v>
      </c>
      <c r="E88" s="82">
        <v>1134.5058666666666</v>
      </c>
      <c r="F88" s="34"/>
      <c r="G88" s="33" t="s">
        <v>664</v>
      </c>
      <c r="H88" s="40">
        <v>2</v>
      </c>
      <c r="I88" s="68">
        <v>119864.32999999999</v>
      </c>
      <c r="J88" s="40">
        <v>522.54300000000001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x14ac:dyDescent="0.55000000000000004">
      <c r="A89" s="20"/>
      <c r="B89" s="33" t="s">
        <v>664</v>
      </c>
      <c r="C89" s="40">
        <v>16</v>
      </c>
      <c r="D89" s="68">
        <v>209906.08624999999</v>
      </c>
      <c r="E89" s="40">
        <v>942.35050000000001</v>
      </c>
      <c r="F89" s="34"/>
      <c r="G89" s="33" t="s">
        <v>234</v>
      </c>
      <c r="H89" s="40">
        <v>1</v>
      </c>
      <c r="I89" s="68">
        <v>430597.95999999996</v>
      </c>
      <c r="J89" s="40">
        <v>1877.3999999999999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x14ac:dyDescent="0.55000000000000004">
      <c r="A90" s="20"/>
      <c r="B90" s="33" t="s">
        <v>666</v>
      </c>
      <c r="C90" s="40">
        <v>4</v>
      </c>
      <c r="D90" s="68">
        <v>184707.565</v>
      </c>
      <c r="E90" s="40">
        <v>817.71199999999988</v>
      </c>
      <c r="F90" s="34"/>
      <c r="G90" s="33" t="s">
        <v>666</v>
      </c>
      <c r="H90" s="40">
        <v>1</v>
      </c>
      <c r="I90" s="68">
        <v>187654.41999999998</v>
      </c>
      <c r="J90" s="40">
        <v>817.71199999999999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x14ac:dyDescent="0.55000000000000004">
      <c r="A91" s="20"/>
      <c r="B91" s="33" t="s">
        <v>661</v>
      </c>
      <c r="C91" s="40">
        <v>3</v>
      </c>
      <c r="D91" s="68">
        <v>287056.3133333333</v>
      </c>
      <c r="E91" s="40">
        <v>1273.1553333333331</v>
      </c>
      <c r="F91" s="34"/>
      <c r="G91" s="33" t="s">
        <v>660</v>
      </c>
      <c r="H91" s="40">
        <v>1</v>
      </c>
      <c r="I91" s="68">
        <v>455323</v>
      </c>
      <c r="J91" s="40">
        <v>1983.7859999999998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x14ac:dyDescent="0.55000000000000004">
      <c r="A92" s="20"/>
      <c r="B92" s="33" t="s">
        <v>660</v>
      </c>
      <c r="C92" s="40">
        <v>2</v>
      </c>
      <c r="D92" s="68">
        <v>442960.48</v>
      </c>
      <c r="E92" s="40">
        <v>1936.8509999999999</v>
      </c>
      <c r="F92" s="34"/>
      <c r="G92" s="33" t="s">
        <v>663</v>
      </c>
      <c r="H92" s="40">
        <v>1</v>
      </c>
      <c r="I92" s="68">
        <v>340800</v>
      </c>
      <c r="J92" s="40">
        <v>1485.232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x14ac:dyDescent="0.55000000000000004">
      <c r="A93" s="20"/>
      <c r="B93" s="33" t="s">
        <v>663</v>
      </c>
      <c r="C93" s="40">
        <v>2</v>
      </c>
      <c r="D93" s="68">
        <v>364445.13</v>
      </c>
      <c r="E93" s="40">
        <v>1593.704</v>
      </c>
      <c r="F93" s="34"/>
      <c r="G93" s="33" t="s">
        <v>662</v>
      </c>
      <c r="H93" s="40">
        <v>0</v>
      </c>
      <c r="I93" s="68">
        <v>0</v>
      </c>
      <c r="J93" s="40">
        <v>0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x14ac:dyDescent="0.55000000000000004">
      <c r="A94" s="20"/>
      <c r="B94" s="33" t="s">
        <v>263</v>
      </c>
      <c r="C94" s="40">
        <v>1</v>
      </c>
      <c r="D94" s="68">
        <v>447637.95999999996</v>
      </c>
      <c r="E94" s="40">
        <v>1962.9259999999999</v>
      </c>
      <c r="F94" s="34"/>
      <c r="G94" s="33" t="s">
        <v>667</v>
      </c>
      <c r="H94" s="40">
        <v>0</v>
      </c>
      <c r="I94" s="68">
        <v>0</v>
      </c>
      <c r="J94" s="40">
        <v>0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x14ac:dyDescent="0.55000000000000004">
      <c r="A95" s="20"/>
      <c r="B95" s="33" t="s">
        <v>234</v>
      </c>
      <c r="C95" s="40">
        <v>1</v>
      </c>
      <c r="D95" s="68">
        <v>430597.95999999996</v>
      </c>
      <c r="E95" s="40">
        <v>1877.3999999999999</v>
      </c>
      <c r="F95" s="34"/>
      <c r="G95" s="33" t="s">
        <v>263</v>
      </c>
      <c r="H95" s="40">
        <v>0</v>
      </c>
      <c r="I95" s="68">
        <v>0</v>
      </c>
      <c r="J95" s="40">
        <v>0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x14ac:dyDescent="0.55000000000000004">
      <c r="A96" s="20"/>
      <c r="B96" s="33" t="s">
        <v>662</v>
      </c>
      <c r="C96" s="40">
        <v>1</v>
      </c>
      <c r="D96" s="68">
        <v>216550</v>
      </c>
      <c r="E96" s="40">
        <v>965.81799999999998</v>
      </c>
      <c r="F96" s="34"/>
      <c r="G96" s="33" t="s">
        <v>661</v>
      </c>
      <c r="H96" s="40">
        <v>0</v>
      </c>
      <c r="I96" s="68">
        <v>0</v>
      </c>
      <c r="J96" s="40">
        <v>0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x14ac:dyDescent="0.55000000000000004">
      <c r="A97" s="20"/>
      <c r="B97" s="33" t="s">
        <v>667</v>
      </c>
      <c r="C97" s="40">
        <v>0</v>
      </c>
      <c r="D97" s="68">
        <v>0</v>
      </c>
      <c r="E97" s="40">
        <v>0</v>
      </c>
      <c r="F97" s="34"/>
      <c r="G97" s="33" t="s">
        <v>659</v>
      </c>
      <c r="H97" s="40">
        <v>0</v>
      </c>
      <c r="I97" s="68">
        <v>0</v>
      </c>
      <c r="J97" s="40">
        <v>0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x14ac:dyDescent="0.55000000000000004">
      <c r="A98" s="20"/>
      <c r="B98" s="33" t="s">
        <v>659</v>
      </c>
      <c r="C98" s="40">
        <v>0</v>
      </c>
      <c r="D98" s="68">
        <v>0</v>
      </c>
      <c r="E98" s="40">
        <v>0</v>
      </c>
      <c r="F98" s="34"/>
      <c r="G98" s="33" t="s">
        <v>665</v>
      </c>
      <c r="H98" s="40">
        <v>0</v>
      </c>
      <c r="I98" s="68">
        <v>0</v>
      </c>
      <c r="J98" s="40">
        <v>0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x14ac:dyDescent="0.55000000000000004">
      <c r="A99" s="20"/>
      <c r="B99" s="33" t="s">
        <v>665</v>
      </c>
      <c r="C99" s="40">
        <v>0</v>
      </c>
      <c r="D99" s="68">
        <v>0</v>
      </c>
      <c r="E99" s="40">
        <v>0</v>
      </c>
      <c r="F99" s="34"/>
      <c r="G99" s="81" t="s">
        <v>701</v>
      </c>
      <c r="H99" s="82">
        <v>6</v>
      </c>
      <c r="I99" s="83">
        <v>280213.33333333331</v>
      </c>
      <c r="J99" s="82">
        <v>1221.3529999999998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x14ac:dyDescent="0.55000000000000004">
      <c r="A100" s="20"/>
      <c r="B100" s="81" t="s">
        <v>701</v>
      </c>
      <c r="C100" s="82">
        <v>15</v>
      </c>
      <c r="D100" s="83">
        <v>276237.33333333331</v>
      </c>
      <c r="E100" s="82">
        <v>1212.3832</v>
      </c>
      <c r="F100" s="34"/>
      <c r="G100" s="33" t="s">
        <v>701</v>
      </c>
      <c r="H100" s="40">
        <v>6</v>
      </c>
      <c r="I100" s="68">
        <v>280213.33333333331</v>
      </c>
      <c r="J100" s="40">
        <v>1221.3529999999998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x14ac:dyDescent="0.55000000000000004">
      <c r="A101" s="20"/>
      <c r="B101" s="33" t="s">
        <v>701</v>
      </c>
      <c r="C101" s="40">
        <v>15</v>
      </c>
      <c r="D101" s="68">
        <v>276237.33333333331</v>
      </c>
      <c r="E101" s="40">
        <v>1212.3832</v>
      </c>
      <c r="F101" s="34"/>
      <c r="G101" s="81" t="s">
        <v>765</v>
      </c>
      <c r="H101" s="82">
        <v>6</v>
      </c>
      <c r="I101" s="83">
        <v>388191.55333333329</v>
      </c>
      <c r="J101" s="82">
        <v>1692.0936666666666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x14ac:dyDescent="0.55000000000000004">
      <c r="A102" s="20"/>
      <c r="B102" s="81" t="s">
        <v>765</v>
      </c>
      <c r="C102" s="82">
        <v>14</v>
      </c>
      <c r="D102" s="83">
        <v>391270.6542857142</v>
      </c>
      <c r="E102" s="82">
        <v>1722.7379999999996</v>
      </c>
      <c r="F102" s="34"/>
      <c r="G102" s="33" t="s">
        <v>765</v>
      </c>
      <c r="H102" s="40">
        <v>6</v>
      </c>
      <c r="I102" s="68">
        <v>388191.55333333329</v>
      </c>
      <c r="J102" s="40">
        <v>1692.0936666666666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x14ac:dyDescent="0.55000000000000004">
      <c r="A103" s="20"/>
      <c r="B103" s="33" t="s">
        <v>765</v>
      </c>
      <c r="C103" s="40">
        <v>14</v>
      </c>
      <c r="D103" s="68">
        <v>391270.6542857142</v>
      </c>
      <c r="E103" s="40">
        <v>1722.7379999999996</v>
      </c>
      <c r="F103" s="34"/>
      <c r="G103" s="33" t="s">
        <v>767</v>
      </c>
      <c r="H103" s="40">
        <v>0</v>
      </c>
      <c r="I103" s="68">
        <v>0</v>
      </c>
      <c r="J103" s="40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x14ac:dyDescent="0.55000000000000004">
      <c r="A104" s="20"/>
      <c r="B104" s="33" t="s">
        <v>767</v>
      </c>
      <c r="C104" s="40">
        <v>0</v>
      </c>
      <c r="D104" s="68">
        <v>0</v>
      </c>
      <c r="E104" s="40">
        <v>0</v>
      </c>
      <c r="F104" s="34"/>
      <c r="G104" s="33" t="s">
        <v>766</v>
      </c>
      <c r="H104" s="40">
        <v>0</v>
      </c>
      <c r="I104" s="68">
        <v>0</v>
      </c>
      <c r="J104" s="40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23" customFormat="1" x14ac:dyDescent="0.55000000000000004"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23" customFormat="1" x14ac:dyDescent="0.55000000000000004"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23" customFormat="1" x14ac:dyDescent="0.55000000000000004"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s="23" customFormat="1" x14ac:dyDescent="0.55000000000000004"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s="23" customFormat="1" x14ac:dyDescent="0.55000000000000004"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s="23" customFormat="1" x14ac:dyDescent="0.55000000000000004"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s="23" customFormat="1" x14ac:dyDescent="0.55000000000000004"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s="23" customFormat="1" x14ac:dyDescent="0.55000000000000004"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2:33" s="23" customFormat="1" x14ac:dyDescent="0.55000000000000004"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34"/>
      <c r="N113" s="34"/>
      <c r="O113" s="34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2:33" s="23" customFormat="1" x14ac:dyDescent="0.55000000000000004"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M114" s="34"/>
      <c r="N114" s="34"/>
      <c r="O114" s="34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2:33" s="23" customFormat="1" x14ac:dyDescent="0.55000000000000004"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M115" s="34"/>
      <c r="N115" s="34"/>
      <c r="O115" s="34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2:33" s="23" customFormat="1" x14ac:dyDescent="0.55000000000000004"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34"/>
      <c r="N116" s="34"/>
      <c r="O116" s="34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2:33" s="23" customFormat="1" x14ac:dyDescent="0.55000000000000004"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34"/>
      <c r="N117" s="34"/>
      <c r="O117" s="34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2:33" s="23" customFormat="1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34"/>
      <c r="N118" s="34"/>
      <c r="O118" s="34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2:33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 s="34"/>
      <c r="N119" s="34"/>
      <c r="O119" s="34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2:33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 s="34"/>
      <c r="N120" s="34"/>
      <c r="O120" s="34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2:33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 s="34"/>
      <c r="N121" s="34"/>
      <c r="O121" s="34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2:33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 s="34"/>
      <c r="N122" s="34"/>
      <c r="O122" s="34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2:33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 s="34"/>
      <c r="N123" s="34"/>
      <c r="O123" s="34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2:33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34"/>
      <c r="N124" s="34"/>
      <c r="O124" s="34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2:33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34"/>
      <c r="N125" s="34"/>
      <c r="O125" s="34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2:33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34"/>
      <c r="N126" s="34"/>
      <c r="O126" s="34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2:33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34"/>
      <c r="N127" s="34"/>
      <c r="O127" s="34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2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34"/>
      <c r="N128" s="34"/>
      <c r="O128" s="34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 s="34"/>
      <c r="N129" s="34"/>
      <c r="O129" s="34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 s="34"/>
      <c r="N130" s="34"/>
      <c r="O130" s="34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34"/>
      <c r="N131" s="34"/>
      <c r="O131" s="34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34"/>
      <c r="N132" s="34"/>
      <c r="O132" s="34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34"/>
      <c r="N133" s="34"/>
      <c r="O133" s="34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 s="34"/>
      <c r="N134" s="34"/>
      <c r="O134" s="34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 s="34"/>
      <c r="N135" s="34"/>
      <c r="O135" s="34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 s="34"/>
      <c r="N136" s="34"/>
      <c r="O136" s="34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 s="34"/>
      <c r="N137" s="34"/>
      <c r="O137" s="34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 s="34"/>
      <c r="N138" s="34"/>
      <c r="O138" s="34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34"/>
      <c r="N139" s="34"/>
      <c r="O139" s="34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34"/>
      <c r="N140" s="34"/>
      <c r="O140" s="34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34"/>
      <c r="N141" s="34"/>
      <c r="O141" s="34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34"/>
      <c r="N142" s="34"/>
      <c r="O142" s="34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34"/>
      <c r="N143" s="34"/>
      <c r="O143" s="34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 s="34"/>
      <c r="N144" s="34"/>
      <c r="O144" s="34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 s="34"/>
      <c r="N145" s="34"/>
      <c r="O145" s="34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 s="34"/>
      <c r="N146" s="34"/>
      <c r="O146" s="34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 s="34"/>
      <c r="N147" s="34"/>
      <c r="O147" s="34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 s="34"/>
      <c r="N148" s="34"/>
      <c r="O148" s="34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 s="34"/>
      <c r="N149" s="34"/>
      <c r="O149" s="34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 s="34"/>
      <c r="N150" s="34"/>
      <c r="O150" s="34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 s="34"/>
      <c r="N151" s="34"/>
      <c r="O151" s="34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 s="34"/>
      <c r="N152" s="34"/>
      <c r="O152" s="34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 s="34"/>
      <c r="N153" s="34"/>
      <c r="O153" s="34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 s="34"/>
      <c r="N154" s="34"/>
      <c r="O154" s="34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 s="34"/>
      <c r="N155" s="34"/>
      <c r="O155" s="34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 s="34"/>
      <c r="N156" s="34"/>
      <c r="O156" s="34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 s="34"/>
      <c r="N157" s="34"/>
      <c r="O157" s="34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 s="34"/>
      <c r="N158" s="34"/>
      <c r="O158" s="34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 s="34"/>
      <c r="N159" s="34"/>
      <c r="O159" s="34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 s="34"/>
      <c r="N160" s="34"/>
      <c r="O160" s="34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 s="34"/>
      <c r="N161" s="34"/>
      <c r="O161" s="34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 s="34"/>
      <c r="N162" s="34"/>
      <c r="O162" s="34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 s="34"/>
      <c r="N163" s="34"/>
      <c r="O163" s="34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 s="34"/>
      <c r="N164" s="34"/>
      <c r="O164" s="34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 s="34"/>
      <c r="N165" s="34"/>
      <c r="O165" s="34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 s="34"/>
      <c r="N166" s="34"/>
      <c r="O166" s="34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 s="34"/>
      <c r="N167" s="34"/>
      <c r="O167" s="34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 s="34"/>
      <c r="N168" s="34"/>
      <c r="O168" s="34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 s="34"/>
      <c r="N169" s="34"/>
      <c r="O169" s="34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 s="34"/>
      <c r="N170" s="34"/>
      <c r="O170" s="34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13"/>
      <c r="G814" s="34"/>
      <c r="H814" s="41"/>
      <c r="I814" s="35"/>
      <c r="J814" s="65"/>
      <c r="K814" s="65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13"/>
      <c r="G815" s="34"/>
      <c r="H815" s="41"/>
      <c r="I815" s="35"/>
      <c r="J815" s="65"/>
      <c r="K815" s="65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13"/>
      <c r="G816" s="34"/>
      <c r="H816" s="41"/>
      <c r="I816" s="35"/>
      <c r="J816" s="65"/>
      <c r="K816" s="65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23" customFormat="1" x14ac:dyDescent="0.55000000000000004">
      <c r="B817" s="34"/>
      <c r="C817" s="34"/>
      <c r="D817" s="34"/>
      <c r="E817" s="34"/>
      <c r="F817" s="13"/>
      <c r="G817" s="34"/>
      <c r="H817" s="41"/>
      <c r="I817" s="35"/>
      <c r="J817" s="65"/>
      <c r="K817" s="65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23" customFormat="1" x14ac:dyDescent="0.55000000000000004">
      <c r="B818" s="34"/>
      <c r="C818" s="34"/>
      <c r="D818" s="34"/>
      <c r="E818" s="34"/>
      <c r="F818" s="13"/>
      <c r="G818" s="34"/>
      <c r="H818" s="41"/>
      <c r="I818" s="35"/>
      <c r="J818" s="65"/>
      <c r="K818" s="65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23" customFormat="1" x14ac:dyDescent="0.55000000000000004">
      <c r="B819" s="34"/>
      <c r="C819" s="34"/>
      <c r="D819" s="34"/>
      <c r="E819" s="34"/>
      <c r="F819" s="13"/>
      <c r="G819" s="34"/>
      <c r="H819" s="41"/>
      <c r="I819" s="35"/>
      <c r="J819" s="65"/>
      <c r="K819" s="65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23" customFormat="1" x14ac:dyDescent="0.55000000000000004">
      <c r="B820" s="34"/>
      <c r="C820" s="34"/>
      <c r="D820" s="34"/>
      <c r="E820" s="34"/>
      <c r="F820" s="13"/>
      <c r="G820" s="34"/>
      <c r="H820" s="41"/>
      <c r="I820" s="35"/>
      <c r="J820" s="65"/>
      <c r="K820" s="65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23" customFormat="1" x14ac:dyDescent="0.55000000000000004">
      <c r="B821" s="34"/>
      <c r="C821" s="34"/>
      <c r="D821" s="34"/>
      <c r="E821" s="34"/>
      <c r="F821" s="13"/>
      <c r="G821" s="34"/>
      <c r="H821" s="41"/>
      <c r="I821" s="35"/>
      <c r="J821" s="65"/>
      <c r="K821" s="65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23" customFormat="1" x14ac:dyDescent="0.55000000000000004">
      <c r="B822" s="34"/>
      <c r="C822" s="34"/>
      <c r="D822" s="34"/>
      <c r="E822" s="34"/>
      <c r="F822" s="13"/>
      <c r="G822" s="34"/>
      <c r="H822" s="41"/>
      <c r="I822" s="35"/>
      <c r="J822" s="65"/>
      <c r="K822" s="65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/>
      <c r="C1022"/>
      <c r="D1022"/>
      <c r="E1022"/>
      <c r="F1022" s="13"/>
      <c r="G1022"/>
      <c r="H1022" s="37"/>
      <c r="I1022" s="28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/>
      <c r="C1023"/>
      <c r="D1023"/>
      <c r="E1023"/>
      <c r="F1023" s="13"/>
      <c r="G1023"/>
      <c r="H1023" s="37"/>
      <c r="I1023" s="28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/>
      <c r="C1024"/>
      <c r="D1024"/>
      <c r="E1024"/>
      <c r="F1024" s="13"/>
      <c r="G1024"/>
      <c r="H1024" s="37"/>
      <c r="I1024" s="28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/>
      <c r="C1025"/>
      <c r="D1025"/>
      <c r="E1025"/>
      <c r="F1025" s="13"/>
      <c r="G1025"/>
      <c r="H1025" s="37"/>
      <c r="I1025" s="28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/>
      <c r="C1026"/>
      <c r="D1026"/>
      <c r="E1026"/>
      <c r="F1026" s="13"/>
      <c r="G1026"/>
      <c r="H1026" s="37"/>
      <c r="I1026" s="28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/>
      <c r="C1027"/>
      <c r="D1027"/>
      <c r="E1027"/>
      <c r="F1027" s="13"/>
      <c r="G1027"/>
      <c r="H1027" s="37"/>
      <c r="I1027" s="28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/>
      <c r="C1028"/>
      <c r="D1028"/>
      <c r="E1028"/>
      <c r="F1028" s="13"/>
      <c r="G1028"/>
      <c r="H1028" s="37"/>
      <c r="I1028" s="28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/>
      <c r="C1029"/>
      <c r="D1029"/>
      <c r="E1029"/>
      <c r="F1029" s="13"/>
      <c r="G1029"/>
      <c r="H1029" s="37"/>
      <c r="I1029" s="28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/>
      <c r="C1030"/>
      <c r="D1030"/>
      <c r="E1030"/>
      <c r="F1030" s="13"/>
      <c r="G1030"/>
      <c r="H1030" s="37"/>
      <c r="I1030" s="28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/>
      <c r="C1031"/>
      <c r="D1031"/>
      <c r="E1031"/>
      <c r="F1031" s="13"/>
      <c r="G1031"/>
      <c r="H1031" s="37"/>
      <c r="I1031" s="28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rowBreaks count="1" manualBreakCount="1">
    <brk id="69" max="20" man="1"/>
  </rowBreaks>
  <colBreaks count="2" manualBreakCount="2">
    <brk id="5" max="104" man="1"/>
    <brk id="10" max="104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20703125" style="23" customWidth="1"/>
    <col min="12" max="18" width="7.578125" style="23"/>
    <col min="19" max="16384" width="7.578125" style="24"/>
  </cols>
  <sheetData>
    <row r="1" spans="1:25" s="15" customFormat="1" ht="23.25" customHeight="1" thickBot="1" x14ac:dyDescent="0.45">
      <c r="A1" s="12"/>
      <c r="B1" s="98" t="s">
        <v>865</v>
      </c>
      <c r="C1" s="99"/>
      <c r="D1" s="27"/>
      <c r="E1" s="27"/>
      <c r="F1" s="14"/>
      <c r="G1" s="100"/>
      <c r="H1" s="100"/>
      <c r="I1" s="100"/>
      <c r="J1" s="100"/>
      <c r="K1" s="14"/>
      <c r="L1" s="14"/>
      <c r="M1" s="14"/>
      <c r="N1" s="14"/>
      <c r="O1" s="14"/>
      <c r="P1" s="14"/>
      <c r="Q1" s="14"/>
      <c r="R1" s="14"/>
    </row>
    <row r="2" spans="1:25" s="19" customFormat="1" ht="54.6" customHeight="1" x14ac:dyDescent="0.55000000000000004">
      <c r="A2" s="16"/>
      <c r="B2" s="36" t="s">
        <v>866</v>
      </c>
      <c r="C2" s="101" t="s">
        <v>895</v>
      </c>
      <c r="D2" s="101"/>
      <c r="E2" s="101"/>
      <c r="F2" s="17"/>
      <c r="G2" s="36" t="s">
        <v>866</v>
      </c>
      <c r="H2" s="101" t="s">
        <v>896</v>
      </c>
      <c r="I2" s="101"/>
      <c r="J2" s="101"/>
      <c r="K2" s="18"/>
      <c r="L2" s="94" t="s">
        <v>893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73"/>
      <c r="X2" s="73"/>
      <c r="Y2" s="73"/>
    </row>
    <row r="3" spans="1:25" s="19" customFormat="1" ht="14.4" x14ac:dyDescent="0.55000000000000004">
      <c r="A3" s="16"/>
      <c r="B3" s="75" t="s">
        <v>863</v>
      </c>
      <c r="C3" s="76" t="s">
        <v>861</v>
      </c>
      <c r="D3" s="77" t="s">
        <v>874</v>
      </c>
      <c r="E3" s="77" t="s">
        <v>875</v>
      </c>
      <c r="F3" s="85"/>
      <c r="G3" s="75" t="s">
        <v>863</v>
      </c>
      <c r="H3" s="76" t="s">
        <v>861</v>
      </c>
      <c r="I3" s="77" t="s">
        <v>874</v>
      </c>
      <c r="J3" s="77" t="s">
        <v>875</v>
      </c>
      <c r="K3" s="18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73"/>
      <c r="X3" s="73"/>
      <c r="Y3" s="73"/>
    </row>
    <row r="4" spans="1:25" s="19" customFormat="1" ht="14.4" x14ac:dyDescent="0.55000000000000004">
      <c r="A4" s="16"/>
      <c r="B4" s="78" t="s">
        <v>862</v>
      </c>
      <c r="C4" s="79">
        <v>4549</v>
      </c>
      <c r="D4" s="80">
        <v>481245.52047483088</v>
      </c>
      <c r="E4" s="79">
        <v>2124.4073457902859</v>
      </c>
      <c r="F4" s="85"/>
      <c r="G4" s="78" t="s">
        <v>862</v>
      </c>
      <c r="H4" s="79">
        <v>1553</v>
      </c>
      <c r="I4" s="80">
        <v>470983.00413393421</v>
      </c>
      <c r="J4" s="79">
        <v>2052.9033869929158</v>
      </c>
      <c r="K4" s="18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73"/>
      <c r="X4" s="73"/>
      <c r="Y4" s="73"/>
    </row>
    <row r="5" spans="1:25" s="19" customFormat="1" ht="14.4" x14ac:dyDescent="0.55000000000000004">
      <c r="A5" s="16"/>
      <c r="B5" s="81" t="s">
        <v>0</v>
      </c>
      <c r="C5" s="82">
        <v>10</v>
      </c>
      <c r="D5" s="83">
        <v>319291.54399999999</v>
      </c>
      <c r="E5" s="82">
        <v>1402.4177999999999</v>
      </c>
      <c r="F5" s="85"/>
      <c r="G5" s="81" t="s">
        <v>0</v>
      </c>
      <c r="H5" s="82">
        <v>5</v>
      </c>
      <c r="I5" s="83">
        <v>318912.40399999998</v>
      </c>
      <c r="J5" s="82">
        <v>1390.1104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5" s="19" customFormat="1" ht="14.4" x14ac:dyDescent="0.55000000000000004">
      <c r="A6" s="16"/>
      <c r="B6" s="33" t="s">
        <v>0</v>
      </c>
      <c r="C6" s="40">
        <v>10</v>
      </c>
      <c r="D6" s="68">
        <v>319291.54399999999</v>
      </c>
      <c r="E6" s="40">
        <v>1402.4177999999999</v>
      </c>
      <c r="F6"/>
      <c r="G6" s="33" t="s">
        <v>0</v>
      </c>
      <c r="H6" s="40">
        <v>5</v>
      </c>
      <c r="I6" s="68">
        <v>318912.40399999998</v>
      </c>
      <c r="J6" s="40">
        <v>1390.1104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5" s="19" customFormat="1" ht="14.4" x14ac:dyDescent="0.55000000000000004">
      <c r="A7" s="16"/>
      <c r="B7" s="81" t="s">
        <v>3</v>
      </c>
      <c r="C7" s="82">
        <v>9</v>
      </c>
      <c r="D7" s="83">
        <v>419572.44888888882</v>
      </c>
      <c r="E7" s="82">
        <v>1854.454</v>
      </c>
      <c r="F7" s="85"/>
      <c r="G7" s="81" t="s">
        <v>3</v>
      </c>
      <c r="H7" s="82">
        <v>3</v>
      </c>
      <c r="I7" s="83">
        <v>419432.5</v>
      </c>
      <c r="J7" s="82">
        <v>1828.0313333333334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1:25" s="19" customFormat="1" ht="14.4" x14ac:dyDescent="0.55000000000000004">
      <c r="A8" s="16"/>
      <c r="B8" s="33" t="s">
        <v>3</v>
      </c>
      <c r="C8" s="40">
        <v>9</v>
      </c>
      <c r="D8" s="68">
        <v>419572.44888888882</v>
      </c>
      <c r="E8" s="40">
        <v>1854.454</v>
      </c>
      <c r="F8"/>
      <c r="G8" s="33" t="s">
        <v>3</v>
      </c>
      <c r="H8" s="40">
        <v>3</v>
      </c>
      <c r="I8" s="68">
        <v>419432.5</v>
      </c>
      <c r="J8" s="40">
        <v>1828.0313333333334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5" s="19" customFormat="1" ht="14.4" x14ac:dyDescent="0.55000000000000004">
      <c r="A9" s="16"/>
      <c r="B9" s="81" t="s">
        <v>5</v>
      </c>
      <c r="C9" s="82">
        <v>128</v>
      </c>
      <c r="D9" s="83">
        <v>645445.30234375037</v>
      </c>
      <c r="E9" s="82">
        <v>2854.8376718750005</v>
      </c>
      <c r="F9" s="85"/>
      <c r="G9" s="81" t="s">
        <v>5</v>
      </c>
      <c r="H9" s="82">
        <v>38</v>
      </c>
      <c r="I9" s="83">
        <v>627287.20473684219</v>
      </c>
      <c r="J9" s="82">
        <v>2734.1421578947361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5" s="19" customFormat="1" ht="14.4" x14ac:dyDescent="0.55000000000000004">
      <c r="A10" s="16"/>
      <c r="B10" s="33" t="s">
        <v>22</v>
      </c>
      <c r="C10" s="40">
        <v>13</v>
      </c>
      <c r="D10" s="68">
        <v>558496.92307692312</v>
      </c>
      <c r="E10" s="40">
        <v>2475.9215384615386</v>
      </c>
      <c r="F10"/>
      <c r="G10" s="33" t="s">
        <v>14</v>
      </c>
      <c r="H10" s="40">
        <v>5</v>
      </c>
      <c r="I10" s="68">
        <v>268217.26799999998</v>
      </c>
      <c r="J10" s="40">
        <v>1168.9944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5" s="19" customFormat="1" ht="14.4" x14ac:dyDescent="0.55000000000000004">
      <c r="A11" s="16"/>
      <c r="B11" s="33" t="s">
        <v>9</v>
      </c>
      <c r="C11" s="40">
        <v>10</v>
      </c>
      <c r="D11" s="68">
        <v>385429.18</v>
      </c>
      <c r="E11" s="40">
        <v>1702.3845999999999</v>
      </c>
      <c r="F11"/>
      <c r="G11" s="33" t="s">
        <v>20</v>
      </c>
      <c r="H11" s="40">
        <v>4</v>
      </c>
      <c r="I11" s="68">
        <v>1139671.7649999999</v>
      </c>
      <c r="J11" s="40">
        <v>4967.8089999999993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5" s="19" customFormat="1" ht="14.4" x14ac:dyDescent="0.55000000000000004">
      <c r="A12" s="16"/>
      <c r="B12" s="33" t="s">
        <v>20</v>
      </c>
      <c r="C12" s="40">
        <v>9</v>
      </c>
      <c r="D12" s="68">
        <v>1365349.88</v>
      </c>
      <c r="E12" s="40">
        <v>6010.6931111111098</v>
      </c>
      <c r="F12"/>
      <c r="G12" s="33" t="s">
        <v>33</v>
      </c>
      <c r="H12" s="40">
        <v>3</v>
      </c>
      <c r="I12" s="68">
        <v>1205911.8066666666</v>
      </c>
      <c r="J12" s="40">
        <v>5256.0246666666662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5" s="19" customFormat="1" ht="14.4" x14ac:dyDescent="0.55000000000000004">
      <c r="A13" s="16"/>
      <c r="B13" s="33" t="s">
        <v>15</v>
      </c>
      <c r="C13" s="40">
        <v>9</v>
      </c>
      <c r="D13" s="68">
        <v>1264043.2933333335</v>
      </c>
      <c r="E13" s="40">
        <v>5635.6766666666663</v>
      </c>
      <c r="F13"/>
      <c r="G13" s="33" t="s">
        <v>8</v>
      </c>
      <c r="H13" s="40">
        <v>3</v>
      </c>
      <c r="I13" s="68">
        <v>603327.23333333328</v>
      </c>
      <c r="J13" s="40">
        <v>2629.7506666666663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5" s="19" customFormat="1" ht="14.4" x14ac:dyDescent="0.55000000000000004">
      <c r="A14" s="16"/>
      <c r="B14" s="33" t="s">
        <v>31</v>
      </c>
      <c r="C14" s="40">
        <v>8</v>
      </c>
      <c r="D14" s="68">
        <v>654531.25</v>
      </c>
      <c r="E14" s="40">
        <v>2890.1529999999998</v>
      </c>
      <c r="F14"/>
      <c r="G14" s="33" t="s">
        <v>9</v>
      </c>
      <c r="H14" s="40">
        <v>3</v>
      </c>
      <c r="I14" s="68">
        <v>386275.02666666661</v>
      </c>
      <c r="J14" s="40">
        <v>1683.4019999999998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5" s="19" customFormat="1" ht="14.4" x14ac:dyDescent="0.55000000000000004">
      <c r="A15" s="16"/>
      <c r="B15" s="33" t="s">
        <v>14</v>
      </c>
      <c r="C15" s="40">
        <v>8</v>
      </c>
      <c r="D15" s="68">
        <v>276578.90249999997</v>
      </c>
      <c r="E15" s="40">
        <v>1215.6165000000001</v>
      </c>
      <c r="F15"/>
      <c r="G15" s="33" t="s">
        <v>22</v>
      </c>
      <c r="H15" s="40">
        <v>3</v>
      </c>
      <c r="I15" s="68">
        <v>519720</v>
      </c>
      <c r="J15" s="40">
        <v>2265.3959999999997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5" s="19" customFormat="1" ht="14.4" x14ac:dyDescent="0.55000000000000004">
      <c r="A16" s="16"/>
      <c r="B16" s="33" t="s">
        <v>33</v>
      </c>
      <c r="C16" s="40">
        <v>7</v>
      </c>
      <c r="D16" s="68">
        <v>1175011.2542857141</v>
      </c>
      <c r="E16" s="40">
        <v>5203.6759999999995</v>
      </c>
      <c r="F16"/>
      <c r="G16" s="33" t="s">
        <v>31</v>
      </c>
      <c r="H16" s="40">
        <v>2</v>
      </c>
      <c r="I16" s="68">
        <v>823600</v>
      </c>
      <c r="J16" s="40">
        <v>3590.0059999999999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1:22" s="19" customFormat="1" ht="14.4" x14ac:dyDescent="0.55000000000000004">
      <c r="A17" s="16"/>
      <c r="B17" s="33" t="s">
        <v>8</v>
      </c>
      <c r="C17" s="40">
        <v>7</v>
      </c>
      <c r="D17" s="68">
        <v>435321.89428571425</v>
      </c>
      <c r="E17" s="40">
        <v>1904.816</v>
      </c>
      <c r="F17"/>
      <c r="G17" s="33" t="s">
        <v>15</v>
      </c>
      <c r="H17" s="40">
        <v>2</v>
      </c>
      <c r="I17" s="68">
        <v>841350</v>
      </c>
      <c r="J17" s="40">
        <v>3667.1879999999996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2" s="19" customFormat="1" ht="14.4" x14ac:dyDescent="0.55000000000000004">
      <c r="A18" s="16"/>
      <c r="B18" s="33" t="s">
        <v>38</v>
      </c>
      <c r="C18" s="40">
        <v>6</v>
      </c>
      <c r="D18" s="68">
        <v>323083.60666666663</v>
      </c>
      <c r="E18" s="40">
        <v>1441.0783333333331</v>
      </c>
      <c r="F18"/>
      <c r="G18" s="33" t="s">
        <v>10</v>
      </c>
      <c r="H18" s="40">
        <v>2</v>
      </c>
      <c r="I18" s="68">
        <v>325304.25</v>
      </c>
      <c r="J18" s="40">
        <v>1417.4369999999999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s="19" customFormat="1" ht="14.4" x14ac:dyDescent="0.55000000000000004">
      <c r="A19" s="16"/>
      <c r="B19" s="33" t="s">
        <v>10</v>
      </c>
      <c r="C19" s="40">
        <v>5</v>
      </c>
      <c r="D19" s="68">
        <v>288715.53600000002</v>
      </c>
      <c r="E19" s="40">
        <v>1273.2944</v>
      </c>
      <c r="F19"/>
      <c r="G19" s="33" t="s">
        <v>16</v>
      </c>
      <c r="H19" s="40">
        <v>2</v>
      </c>
      <c r="I19" s="68">
        <v>589300</v>
      </c>
      <c r="J19" s="40">
        <v>2568.9089999999997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s="19" customFormat="1" ht="14.4" x14ac:dyDescent="0.55000000000000004">
      <c r="A20" s="16"/>
      <c r="B20" s="33" t="s">
        <v>37</v>
      </c>
      <c r="C20" s="40">
        <v>4</v>
      </c>
      <c r="D20" s="68">
        <v>521093.85</v>
      </c>
      <c r="E20" s="40">
        <v>2305.5514999999996</v>
      </c>
      <c r="F20"/>
      <c r="G20" s="33" t="s">
        <v>26</v>
      </c>
      <c r="H20" s="40">
        <v>1</v>
      </c>
      <c r="I20" s="68">
        <v>284000</v>
      </c>
      <c r="J20" s="40">
        <v>1236.9979999999998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s="19" customFormat="1" ht="14.4" x14ac:dyDescent="0.55000000000000004">
      <c r="A21" s="16"/>
      <c r="B21" s="33" t="s">
        <v>36</v>
      </c>
      <c r="C21" s="40">
        <v>4</v>
      </c>
      <c r="D21" s="68">
        <v>524242.34499999997</v>
      </c>
      <c r="E21" s="40">
        <v>2329.5404999999996</v>
      </c>
      <c r="F21"/>
      <c r="G21" s="33" t="s">
        <v>39</v>
      </c>
      <c r="H21" s="40">
        <v>1</v>
      </c>
      <c r="I21" s="68">
        <v>823600</v>
      </c>
      <c r="J21" s="40">
        <v>3590.0059999999999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s="19" customFormat="1" ht="14.4" x14ac:dyDescent="0.55000000000000004">
      <c r="A22" s="16"/>
      <c r="B22" s="33" t="s">
        <v>23</v>
      </c>
      <c r="C22" s="40">
        <v>4</v>
      </c>
      <c r="D22" s="68">
        <v>937235.5</v>
      </c>
      <c r="E22" s="40">
        <v>4137.5810000000001</v>
      </c>
      <c r="F22"/>
      <c r="G22" s="33" t="s">
        <v>27</v>
      </c>
      <c r="H22" s="40">
        <v>1</v>
      </c>
      <c r="I22" s="68">
        <v>447930.48</v>
      </c>
      <c r="J22" s="40">
        <v>1952.4959999999999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s="15" customFormat="1" ht="14.4" x14ac:dyDescent="0.55000000000000004">
      <c r="A23" s="21"/>
      <c r="B23" s="33" t="s">
        <v>39</v>
      </c>
      <c r="C23" s="40">
        <v>3</v>
      </c>
      <c r="D23" s="68">
        <v>566924.58666666667</v>
      </c>
      <c r="E23" s="40">
        <v>2487.9026666666664</v>
      </c>
      <c r="F23"/>
      <c r="G23" s="33" t="s">
        <v>35</v>
      </c>
      <c r="H23" s="40">
        <v>1</v>
      </c>
      <c r="I23" s="68">
        <v>729642.86</v>
      </c>
      <c r="J23" s="40">
        <v>3181.1499999999996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s="19" customFormat="1" ht="14.4" x14ac:dyDescent="0.55000000000000004">
      <c r="A24" s="22"/>
      <c r="B24" s="33" t="s">
        <v>16</v>
      </c>
      <c r="C24" s="40">
        <v>3</v>
      </c>
      <c r="D24" s="68">
        <v>492266.66666666669</v>
      </c>
      <c r="E24" s="40">
        <v>2148.5799999999995</v>
      </c>
      <c r="F24"/>
      <c r="G24" s="33" t="s">
        <v>34</v>
      </c>
      <c r="H24" s="40">
        <v>1</v>
      </c>
      <c r="I24" s="68">
        <v>639000</v>
      </c>
      <c r="J24" s="40">
        <v>2784.81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ht="14.4" x14ac:dyDescent="0.55000000000000004">
      <c r="B25" s="33" t="s">
        <v>12</v>
      </c>
      <c r="C25" s="40">
        <v>3</v>
      </c>
      <c r="D25" s="68">
        <v>717100</v>
      </c>
      <c r="E25" s="40">
        <v>3216.6119999999996</v>
      </c>
      <c r="F25"/>
      <c r="G25" s="33" t="s">
        <v>11</v>
      </c>
      <c r="H25" s="40">
        <v>1</v>
      </c>
      <c r="I25" s="68">
        <v>660892.14</v>
      </c>
      <c r="J25" s="40">
        <v>2880.7659999999996</v>
      </c>
      <c r="S25" s="23"/>
      <c r="T25" s="23"/>
      <c r="U25" s="23"/>
      <c r="V25" s="23"/>
    </row>
    <row r="26" spans="1:22" ht="14.4" x14ac:dyDescent="0.55000000000000004">
      <c r="B26" s="33" t="s">
        <v>11</v>
      </c>
      <c r="C26" s="40">
        <v>3</v>
      </c>
      <c r="D26" s="68">
        <v>444278.71333333338</v>
      </c>
      <c r="E26" s="40">
        <v>1951.8006666666663</v>
      </c>
      <c r="F26"/>
      <c r="G26" s="33" t="s">
        <v>36</v>
      </c>
      <c r="H26" s="40">
        <v>1</v>
      </c>
      <c r="I26" s="68">
        <v>267197.14</v>
      </c>
      <c r="J26" s="40">
        <v>1163.9879999999998</v>
      </c>
      <c r="S26" s="23"/>
      <c r="T26" s="23"/>
      <c r="U26" s="23"/>
      <c r="V26" s="23"/>
    </row>
    <row r="27" spans="1:22" ht="14.4" x14ac:dyDescent="0.55000000000000004">
      <c r="B27" s="33" t="s">
        <v>35</v>
      </c>
      <c r="C27" s="40">
        <v>3</v>
      </c>
      <c r="D27" s="68">
        <v>582509.08666666667</v>
      </c>
      <c r="E27" s="40">
        <v>2561.6080000000002</v>
      </c>
      <c r="F27"/>
      <c r="G27" s="33" t="s">
        <v>21</v>
      </c>
      <c r="H27" s="40">
        <v>1</v>
      </c>
      <c r="I27" s="68">
        <v>319703.06</v>
      </c>
      <c r="J27" s="40">
        <v>1393.4479999999999</v>
      </c>
      <c r="S27" s="23"/>
      <c r="T27" s="23"/>
      <c r="U27" s="23"/>
      <c r="V27" s="23"/>
    </row>
    <row r="28" spans="1:22" ht="14.4" x14ac:dyDescent="0.55000000000000004">
      <c r="B28" s="33" t="s">
        <v>6</v>
      </c>
      <c r="C28" s="40">
        <v>3</v>
      </c>
      <c r="D28" s="68">
        <v>394201.94</v>
      </c>
      <c r="E28" s="40">
        <v>1755.0213333333331</v>
      </c>
      <c r="F28"/>
      <c r="G28" s="33" t="s">
        <v>24</v>
      </c>
      <c r="H28" s="40">
        <v>1</v>
      </c>
      <c r="I28" s="68">
        <v>460364</v>
      </c>
      <c r="J28" s="40">
        <v>2006.732</v>
      </c>
      <c r="S28" s="23"/>
      <c r="T28" s="23"/>
      <c r="U28" s="23"/>
      <c r="V28" s="23"/>
    </row>
    <row r="29" spans="1:22" ht="14.4" x14ac:dyDescent="0.55000000000000004">
      <c r="B29" s="33" t="s">
        <v>26</v>
      </c>
      <c r="C29" s="40">
        <v>3</v>
      </c>
      <c r="D29" s="68">
        <v>610600</v>
      </c>
      <c r="E29" s="40">
        <v>2688.8539999999998</v>
      </c>
      <c r="F29"/>
      <c r="G29" s="33" t="s">
        <v>12</v>
      </c>
      <c r="H29" s="40">
        <v>0</v>
      </c>
      <c r="I29" s="68">
        <v>0</v>
      </c>
      <c r="J29" s="40">
        <v>0</v>
      </c>
      <c r="S29" s="23"/>
      <c r="T29" s="23"/>
      <c r="U29" s="23"/>
      <c r="V29" s="23"/>
    </row>
    <row r="30" spans="1:22" ht="14.4" x14ac:dyDescent="0.55000000000000004">
      <c r="B30" s="33" t="s">
        <v>29</v>
      </c>
      <c r="C30" s="40">
        <v>3</v>
      </c>
      <c r="D30" s="68">
        <v>598080.33333333337</v>
      </c>
      <c r="E30" s="40">
        <v>2652.0013333333332</v>
      </c>
      <c r="F30"/>
      <c r="G30" s="33" t="s">
        <v>17</v>
      </c>
      <c r="H30" s="40">
        <v>0</v>
      </c>
      <c r="I30" s="68">
        <v>0</v>
      </c>
      <c r="J30" s="40">
        <v>0</v>
      </c>
      <c r="S30" s="23"/>
      <c r="T30" s="23"/>
      <c r="U30" s="23"/>
      <c r="V30" s="23"/>
    </row>
    <row r="31" spans="1:22" ht="14.4" x14ac:dyDescent="0.55000000000000004">
      <c r="B31" s="33" t="s">
        <v>21</v>
      </c>
      <c r="C31" s="40">
        <v>2</v>
      </c>
      <c r="D31" s="68">
        <v>274752.95999999996</v>
      </c>
      <c r="E31" s="40">
        <v>1214.0519999999999</v>
      </c>
      <c r="F31"/>
      <c r="G31" s="33" t="s">
        <v>37</v>
      </c>
      <c r="H31" s="40">
        <v>0</v>
      </c>
      <c r="I31" s="68">
        <v>0</v>
      </c>
      <c r="J31" s="40">
        <v>0</v>
      </c>
      <c r="S31" s="23"/>
      <c r="T31" s="23"/>
      <c r="U31" s="23"/>
      <c r="V31" s="23"/>
    </row>
    <row r="32" spans="1:22" ht="14.4" x14ac:dyDescent="0.55000000000000004">
      <c r="B32" s="33" t="s">
        <v>24</v>
      </c>
      <c r="C32" s="40">
        <v>2</v>
      </c>
      <c r="D32" s="68">
        <v>400582</v>
      </c>
      <c r="E32" s="40">
        <v>1763.713</v>
      </c>
      <c r="F32"/>
      <c r="G32" s="33" t="s">
        <v>18</v>
      </c>
      <c r="H32" s="40">
        <v>0</v>
      </c>
      <c r="I32" s="68">
        <v>0</v>
      </c>
      <c r="J32" s="40">
        <v>0</v>
      </c>
      <c r="S32" s="23"/>
      <c r="T32" s="23"/>
      <c r="U32" s="23"/>
      <c r="V32" s="23"/>
    </row>
    <row r="33" spans="1:22" ht="14.4" x14ac:dyDescent="0.55000000000000004">
      <c r="B33" s="33" t="s">
        <v>19</v>
      </c>
      <c r="C33" s="40">
        <v>1</v>
      </c>
      <c r="D33" s="68">
        <v>305697.59999999998</v>
      </c>
      <c r="E33" s="40">
        <v>1341.298</v>
      </c>
      <c r="F33"/>
      <c r="G33" s="33" t="s">
        <v>32</v>
      </c>
      <c r="H33" s="40">
        <v>0</v>
      </c>
      <c r="I33" s="68">
        <v>0</v>
      </c>
      <c r="J33" s="40">
        <v>0</v>
      </c>
      <c r="S33" s="23"/>
      <c r="T33" s="23"/>
      <c r="U33" s="23"/>
      <c r="V33" s="23"/>
    </row>
    <row r="34" spans="1:22" ht="14.4" x14ac:dyDescent="0.55000000000000004">
      <c r="B34" s="33" t="s">
        <v>34</v>
      </c>
      <c r="C34" s="40">
        <v>1</v>
      </c>
      <c r="D34" s="68">
        <v>639000</v>
      </c>
      <c r="E34" s="40">
        <v>2784.81</v>
      </c>
      <c r="F34"/>
      <c r="G34" s="33" t="s">
        <v>28</v>
      </c>
      <c r="H34" s="40">
        <v>0</v>
      </c>
      <c r="I34" s="68">
        <v>0</v>
      </c>
      <c r="J34" s="40">
        <v>0</v>
      </c>
      <c r="S34" s="23"/>
      <c r="T34" s="23"/>
      <c r="U34" s="23"/>
      <c r="V34" s="23"/>
    </row>
    <row r="35" spans="1:22" ht="14.4" x14ac:dyDescent="0.55000000000000004">
      <c r="B35" s="33" t="s">
        <v>18</v>
      </c>
      <c r="C35" s="40">
        <v>1</v>
      </c>
      <c r="D35" s="68">
        <v>486847</v>
      </c>
      <c r="E35" s="40">
        <v>2192.386</v>
      </c>
      <c r="F35"/>
      <c r="G35" s="33" t="s">
        <v>6</v>
      </c>
      <c r="H35" s="40">
        <v>0</v>
      </c>
      <c r="I35" s="68">
        <v>0</v>
      </c>
      <c r="J35" s="40">
        <v>0</v>
      </c>
      <c r="S35" s="23"/>
      <c r="T35" s="23"/>
      <c r="U35" s="23"/>
      <c r="V35" s="23"/>
    </row>
    <row r="36" spans="1:22" ht="14.4" x14ac:dyDescent="0.55000000000000004">
      <c r="B36" s="33" t="s">
        <v>32</v>
      </c>
      <c r="C36" s="40">
        <v>1</v>
      </c>
      <c r="D36" s="68">
        <v>1029500</v>
      </c>
      <c r="E36" s="40">
        <v>4635.0919999999996</v>
      </c>
      <c r="F36"/>
      <c r="G36" s="33" t="s">
        <v>29</v>
      </c>
      <c r="H36" s="40">
        <v>0</v>
      </c>
      <c r="I36" s="68">
        <v>0</v>
      </c>
      <c r="J36" s="40">
        <v>0</v>
      </c>
      <c r="S36" s="23"/>
      <c r="T36" s="23"/>
      <c r="U36" s="23"/>
      <c r="V36" s="23"/>
    </row>
    <row r="37" spans="1:22" ht="14.4" x14ac:dyDescent="0.55000000000000004">
      <c r="B37" s="33" t="s">
        <v>27</v>
      </c>
      <c r="C37" s="40">
        <v>1</v>
      </c>
      <c r="D37" s="68">
        <v>447930.48</v>
      </c>
      <c r="E37" s="40">
        <v>1952.4959999999999</v>
      </c>
      <c r="F37"/>
      <c r="G37" s="33" t="s">
        <v>38</v>
      </c>
      <c r="H37" s="40">
        <v>0</v>
      </c>
      <c r="I37" s="68">
        <v>0</v>
      </c>
      <c r="J37" s="40">
        <v>0</v>
      </c>
      <c r="S37" s="23"/>
      <c r="T37" s="23"/>
      <c r="U37" s="23"/>
      <c r="V37" s="23"/>
    </row>
    <row r="38" spans="1:22" ht="14.4" x14ac:dyDescent="0.55000000000000004">
      <c r="B38" s="33" t="s">
        <v>28</v>
      </c>
      <c r="C38" s="40">
        <v>1</v>
      </c>
      <c r="D38" s="68">
        <v>326600</v>
      </c>
      <c r="E38" s="40">
        <v>1433.0819999999999</v>
      </c>
      <c r="F38"/>
      <c r="G38" s="33" t="s">
        <v>30</v>
      </c>
      <c r="H38" s="40">
        <v>0</v>
      </c>
      <c r="I38" s="68">
        <v>0</v>
      </c>
      <c r="J38" s="40">
        <v>0</v>
      </c>
      <c r="S38" s="23"/>
      <c r="T38" s="23"/>
      <c r="U38" s="23"/>
      <c r="V38" s="23"/>
    </row>
    <row r="39" spans="1:22" ht="14.4" x14ac:dyDescent="0.55000000000000004">
      <c r="B39" s="33" t="s">
        <v>17</v>
      </c>
      <c r="C39" s="40">
        <v>0</v>
      </c>
      <c r="D39" s="68">
        <v>0</v>
      </c>
      <c r="E39" s="40">
        <v>0</v>
      </c>
      <c r="F39"/>
      <c r="G39" s="33" t="s">
        <v>19</v>
      </c>
      <c r="H39" s="40">
        <v>0</v>
      </c>
      <c r="I39" s="68">
        <v>0</v>
      </c>
      <c r="J39" s="40">
        <v>0</v>
      </c>
      <c r="S39" s="23"/>
      <c r="T39" s="23"/>
      <c r="U39" s="23"/>
      <c r="V39" s="23"/>
    </row>
    <row r="40" spans="1:22" ht="14.4" x14ac:dyDescent="0.55000000000000004">
      <c r="B40" s="33" t="s">
        <v>13</v>
      </c>
      <c r="C40" s="40">
        <v>0</v>
      </c>
      <c r="D40" s="68">
        <v>0</v>
      </c>
      <c r="E40" s="40">
        <v>0</v>
      </c>
      <c r="F40"/>
      <c r="G40" s="33" t="s">
        <v>13</v>
      </c>
      <c r="H40" s="40">
        <v>0</v>
      </c>
      <c r="I40" s="68">
        <v>0</v>
      </c>
      <c r="J40" s="40">
        <v>0</v>
      </c>
      <c r="S40" s="23"/>
      <c r="T40" s="23"/>
      <c r="U40" s="23"/>
      <c r="V40" s="23"/>
    </row>
    <row r="41" spans="1:22" ht="14.4" x14ac:dyDescent="0.55000000000000004">
      <c r="B41" s="33" t="s">
        <v>30</v>
      </c>
      <c r="C41" s="40">
        <v>0</v>
      </c>
      <c r="D41" s="68">
        <v>0</v>
      </c>
      <c r="E41" s="40">
        <v>0</v>
      </c>
      <c r="F41"/>
      <c r="G41" s="33" t="s">
        <v>25</v>
      </c>
      <c r="H41" s="40">
        <v>0</v>
      </c>
      <c r="I41" s="68">
        <v>0</v>
      </c>
      <c r="J41" s="40">
        <v>0</v>
      </c>
      <c r="S41" s="23"/>
      <c r="T41" s="23"/>
      <c r="U41" s="23"/>
      <c r="V41" s="23"/>
    </row>
    <row r="42" spans="1:22" ht="14.4" x14ac:dyDescent="0.55000000000000004">
      <c r="B42" s="33" t="s">
        <v>25</v>
      </c>
      <c r="C42" s="40">
        <v>0</v>
      </c>
      <c r="D42" s="68">
        <v>0</v>
      </c>
      <c r="E42" s="40">
        <v>0</v>
      </c>
      <c r="F42"/>
      <c r="G42" s="33" t="s">
        <v>23</v>
      </c>
      <c r="H42" s="40">
        <v>0</v>
      </c>
      <c r="I42" s="68">
        <v>0</v>
      </c>
      <c r="J42" s="40">
        <v>0</v>
      </c>
      <c r="S42" s="23"/>
      <c r="T42" s="23"/>
      <c r="U42" s="23"/>
      <c r="V42" s="23"/>
    </row>
    <row r="43" spans="1:22" ht="14.4" x14ac:dyDescent="0.55000000000000004">
      <c r="B43" s="81" t="s">
        <v>40</v>
      </c>
      <c r="C43" s="82">
        <v>14</v>
      </c>
      <c r="D43" s="83">
        <v>344667.97857142863</v>
      </c>
      <c r="E43" s="82">
        <v>1515.4789999999998</v>
      </c>
      <c r="F43" s="85"/>
      <c r="G43" s="81" t="s">
        <v>40</v>
      </c>
      <c r="H43" s="82">
        <v>5</v>
      </c>
      <c r="I43" s="83">
        <v>563704.5</v>
      </c>
      <c r="J43" s="82">
        <v>2457.308</v>
      </c>
      <c r="S43" s="23"/>
      <c r="T43" s="23"/>
      <c r="U43" s="23"/>
      <c r="V43" s="23"/>
    </row>
    <row r="44" spans="1:22" ht="14.4" x14ac:dyDescent="0.55000000000000004">
      <c r="A44" s="20"/>
      <c r="B44" s="33" t="s">
        <v>46</v>
      </c>
      <c r="C44" s="40">
        <v>3</v>
      </c>
      <c r="D44" s="68">
        <v>202119.96</v>
      </c>
      <c r="E44" s="40">
        <v>899.76133333333337</v>
      </c>
      <c r="F44"/>
      <c r="G44" s="33" t="s">
        <v>48</v>
      </c>
      <c r="H44" s="40">
        <v>1</v>
      </c>
      <c r="I44" s="68">
        <v>247219.15999999997</v>
      </c>
      <c r="J44" s="40">
        <v>1078.462</v>
      </c>
      <c r="S44" s="23"/>
      <c r="T44" s="23"/>
      <c r="U44" s="23"/>
      <c r="V44" s="23"/>
    </row>
    <row r="45" spans="1:22" ht="14.4" x14ac:dyDescent="0.55000000000000004">
      <c r="A45" s="20"/>
      <c r="B45" s="33" t="s">
        <v>47</v>
      </c>
      <c r="C45" s="40">
        <v>3</v>
      </c>
      <c r="D45" s="68">
        <v>166335.48666666666</v>
      </c>
      <c r="E45" s="40">
        <v>734.96733333333316</v>
      </c>
      <c r="F45"/>
      <c r="G45" s="33" t="s">
        <v>43</v>
      </c>
      <c r="H45" s="40">
        <v>1</v>
      </c>
      <c r="I45" s="68">
        <v>250630</v>
      </c>
      <c r="J45" s="40">
        <v>1093.0639999999999</v>
      </c>
      <c r="S45" s="23"/>
      <c r="T45" s="23"/>
      <c r="U45" s="23"/>
      <c r="V45" s="23"/>
    </row>
    <row r="46" spans="1:22" ht="14.4" x14ac:dyDescent="0.55000000000000004">
      <c r="A46" s="20"/>
      <c r="B46" s="33" t="s">
        <v>43</v>
      </c>
      <c r="C46" s="40">
        <v>2</v>
      </c>
      <c r="D46" s="68">
        <v>302815</v>
      </c>
      <c r="E46" s="40">
        <v>1345.4699999999998</v>
      </c>
      <c r="F46"/>
      <c r="G46" s="33" t="s">
        <v>47</v>
      </c>
      <c r="H46" s="40">
        <v>1</v>
      </c>
      <c r="I46" s="68">
        <v>262937.14</v>
      </c>
      <c r="J46" s="40">
        <v>1145.2139999999999</v>
      </c>
      <c r="S46" s="23"/>
      <c r="T46" s="23"/>
      <c r="U46" s="23"/>
      <c r="V46" s="23"/>
    </row>
    <row r="47" spans="1:22" ht="14.4" x14ac:dyDescent="0.55000000000000004">
      <c r="A47" s="20"/>
      <c r="B47" s="33" t="s">
        <v>42</v>
      </c>
      <c r="C47" s="40">
        <v>2</v>
      </c>
      <c r="D47" s="68">
        <v>808768.1</v>
      </c>
      <c r="E47" s="40">
        <v>3528.4690000000001</v>
      </c>
      <c r="F47"/>
      <c r="G47" s="33" t="s">
        <v>42</v>
      </c>
      <c r="H47" s="40">
        <v>1</v>
      </c>
      <c r="I47" s="68">
        <v>1404536.2</v>
      </c>
      <c r="J47" s="40">
        <v>6122.41</v>
      </c>
      <c r="S47" s="23"/>
      <c r="T47" s="23"/>
      <c r="U47" s="23"/>
      <c r="V47" s="23"/>
    </row>
    <row r="48" spans="1:22" ht="14.4" x14ac:dyDescent="0.55000000000000004">
      <c r="A48" s="20"/>
      <c r="B48" s="33" t="s">
        <v>45</v>
      </c>
      <c r="C48" s="40">
        <v>2</v>
      </c>
      <c r="D48" s="68">
        <v>298200</v>
      </c>
      <c r="E48" s="40">
        <v>1319.395</v>
      </c>
      <c r="F48"/>
      <c r="G48" s="33" t="s">
        <v>49</v>
      </c>
      <c r="H48" s="40">
        <v>1</v>
      </c>
      <c r="I48" s="68">
        <v>653200</v>
      </c>
      <c r="J48" s="40">
        <v>2847.39</v>
      </c>
      <c r="S48" s="23"/>
      <c r="T48" s="23"/>
      <c r="U48" s="23"/>
      <c r="V48" s="23"/>
    </row>
    <row r="49" spans="1:22" ht="14.4" x14ac:dyDescent="0.55000000000000004">
      <c r="A49" s="20"/>
      <c r="B49" s="33" t="s">
        <v>49</v>
      </c>
      <c r="C49" s="40">
        <v>1</v>
      </c>
      <c r="D49" s="68">
        <v>653200</v>
      </c>
      <c r="E49" s="40">
        <v>2847.39</v>
      </c>
      <c r="F49"/>
      <c r="G49" s="33" t="s">
        <v>41</v>
      </c>
      <c r="H49" s="40">
        <v>0</v>
      </c>
      <c r="I49" s="68">
        <v>0</v>
      </c>
      <c r="J49" s="40">
        <v>0</v>
      </c>
      <c r="S49" s="23"/>
      <c r="T49" s="23"/>
      <c r="U49" s="23"/>
      <c r="V49" s="23"/>
    </row>
    <row r="50" spans="1:22" ht="14.4" x14ac:dyDescent="0.55000000000000004">
      <c r="A50" s="20"/>
      <c r="B50" s="33" t="s">
        <v>48</v>
      </c>
      <c r="C50" s="40">
        <v>1</v>
      </c>
      <c r="D50" s="68">
        <v>247219.15999999997</v>
      </c>
      <c r="E50" s="40">
        <v>1078.462</v>
      </c>
      <c r="F50"/>
      <c r="G50" s="33" t="s">
        <v>46</v>
      </c>
      <c r="H50" s="40">
        <v>0</v>
      </c>
      <c r="I50" s="68">
        <v>0</v>
      </c>
      <c r="J50" s="40">
        <v>0</v>
      </c>
      <c r="S50" s="23"/>
      <c r="T50" s="23"/>
      <c r="U50" s="23"/>
      <c r="V50" s="23"/>
    </row>
    <row r="51" spans="1:22" ht="14.4" x14ac:dyDescent="0.55000000000000004">
      <c r="A51" s="20"/>
      <c r="B51" s="33" t="s">
        <v>44</v>
      </c>
      <c r="C51" s="40">
        <v>0</v>
      </c>
      <c r="D51" s="68">
        <v>0</v>
      </c>
      <c r="E51" s="40">
        <v>0</v>
      </c>
      <c r="F51"/>
      <c r="G51" s="33" t="s">
        <v>44</v>
      </c>
      <c r="H51" s="40">
        <v>0</v>
      </c>
      <c r="I51" s="68">
        <v>0</v>
      </c>
      <c r="J51" s="40">
        <v>0</v>
      </c>
      <c r="S51" s="23"/>
      <c r="T51" s="23"/>
      <c r="U51" s="23"/>
      <c r="V51" s="23"/>
    </row>
    <row r="52" spans="1:22" ht="14.4" x14ac:dyDescent="0.55000000000000004">
      <c r="A52" s="20"/>
      <c r="B52" s="33" t="s">
        <v>41</v>
      </c>
      <c r="C52" s="40">
        <v>0</v>
      </c>
      <c r="D52" s="68">
        <v>0</v>
      </c>
      <c r="E52" s="40">
        <v>0</v>
      </c>
      <c r="F52"/>
      <c r="G52" s="33" t="s">
        <v>45</v>
      </c>
      <c r="H52" s="40">
        <v>0</v>
      </c>
      <c r="I52" s="68">
        <v>0</v>
      </c>
      <c r="J52" s="40">
        <v>0</v>
      </c>
      <c r="S52" s="23"/>
      <c r="T52" s="23"/>
      <c r="U52" s="23"/>
      <c r="V52" s="23"/>
    </row>
    <row r="53" spans="1:22" ht="14.4" x14ac:dyDescent="0.55000000000000004">
      <c r="A53" s="20"/>
      <c r="B53" s="32" t="s">
        <v>50</v>
      </c>
      <c r="C53" s="39">
        <v>25</v>
      </c>
      <c r="D53" s="102">
        <v>237732.0264</v>
      </c>
      <c r="E53" s="39">
        <v>1047.4223199999999</v>
      </c>
      <c r="F53"/>
      <c r="G53" s="32" t="s">
        <v>50</v>
      </c>
      <c r="H53" s="39">
        <v>11</v>
      </c>
      <c r="I53" s="102">
        <v>237849.09636363637</v>
      </c>
      <c r="J53" s="39">
        <v>1036.742</v>
      </c>
      <c r="S53" s="23"/>
      <c r="T53" s="23"/>
      <c r="U53" s="23"/>
      <c r="V53" s="23"/>
    </row>
    <row r="54" spans="1:22" ht="14.4" x14ac:dyDescent="0.55000000000000004">
      <c r="A54" s="20"/>
      <c r="B54" s="33" t="s">
        <v>50</v>
      </c>
      <c r="C54" s="40">
        <v>25</v>
      </c>
      <c r="D54" s="68">
        <v>237732.0264</v>
      </c>
      <c r="E54" s="40">
        <v>1047.4223199999999</v>
      </c>
      <c r="F54"/>
      <c r="G54" s="33" t="s">
        <v>50</v>
      </c>
      <c r="H54" s="40">
        <v>11</v>
      </c>
      <c r="I54" s="68">
        <v>237849.09636363637</v>
      </c>
      <c r="J54" s="40">
        <v>1036.742</v>
      </c>
      <c r="S54" s="23"/>
      <c r="T54" s="23"/>
      <c r="U54" s="23"/>
      <c r="V54" s="23"/>
    </row>
    <row r="55" spans="1:22" ht="14.4" x14ac:dyDescent="0.55000000000000004">
      <c r="A55" s="20"/>
      <c r="B55" s="32" t="s">
        <v>52</v>
      </c>
      <c r="C55" s="39">
        <v>3</v>
      </c>
      <c r="D55" s="102">
        <v>416666.34</v>
      </c>
      <c r="E55" s="39">
        <v>1816.2106666666666</v>
      </c>
      <c r="F55"/>
      <c r="G55" s="32" t="s">
        <v>52</v>
      </c>
      <c r="H55" s="39">
        <v>3</v>
      </c>
      <c r="I55" s="102">
        <v>416666.34</v>
      </c>
      <c r="J55" s="39">
        <v>1816.2106666666666</v>
      </c>
      <c r="S55" s="23"/>
      <c r="T55" s="23"/>
      <c r="U55" s="23"/>
      <c r="V55" s="23"/>
    </row>
    <row r="56" spans="1:22" ht="14.4" x14ac:dyDescent="0.55000000000000004">
      <c r="A56" s="20"/>
      <c r="B56" s="33" t="s">
        <v>52</v>
      </c>
      <c r="C56" s="40">
        <v>2</v>
      </c>
      <c r="D56" s="68">
        <v>451202.16</v>
      </c>
      <c r="E56" s="40">
        <v>1967.098</v>
      </c>
      <c r="F56"/>
      <c r="G56" s="33" t="s">
        <v>52</v>
      </c>
      <c r="H56" s="40">
        <v>2</v>
      </c>
      <c r="I56" s="68">
        <v>451202.16</v>
      </c>
      <c r="J56" s="40">
        <v>1967.098</v>
      </c>
      <c r="S56" s="23"/>
      <c r="T56" s="23"/>
      <c r="U56" s="23"/>
      <c r="V56" s="23"/>
    </row>
    <row r="57" spans="1:22" ht="14.4" x14ac:dyDescent="0.55000000000000004">
      <c r="A57" s="20"/>
      <c r="B57" s="33" t="s">
        <v>56</v>
      </c>
      <c r="C57" s="40">
        <v>1</v>
      </c>
      <c r="D57" s="68">
        <v>347594.7</v>
      </c>
      <c r="E57" s="40">
        <v>1514.4359999999999</v>
      </c>
      <c r="F57"/>
      <c r="G57" s="33" t="s">
        <v>56</v>
      </c>
      <c r="H57" s="40">
        <v>1</v>
      </c>
      <c r="I57" s="68">
        <v>347594.7</v>
      </c>
      <c r="J57" s="40">
        <v>1514.4359999999999</v>
      </c>
      <c r="S57" s="23"/>
      <c r="T57" s="23"/>
      <c r="U57" s="23"/>
      <c r="V57" s="23"/>
    </row>
    <row r="58" spans="1:22" ht="14.4" x14ac:dyDescent="0.55000000000000004">
      <c r="A58" s="20"/>
      <c r="B58" s="33" t="s">
        <v>59</v>
      </c>
      <c r="C58" s="40">
        <v>0</v>
      </c>
      <c r="D58" s="68">
        <v>0</v>
      </c>
      <c r="E58" s="40">
        <v>0</v>
      </c>
      <c r="F58"/>
      <c r="G58" s="33" t="s">
        <v>59</v>
      </c>
      <c r="H58" s="40">
        <v>0</v>
      </c>
      <c r="I58" s="68">
        <v>0</v>
      </c>
      <c r="J58" s="40">
        <v>0</v>
      </c>
      <c r="S58" s="23"/>
      <c r="T58" s="23"/>
      <c r="U58" s="23"/>
      <c r="V58" s="23"/>
    </row>
    <row r="59" spans="1:22" ht="14.4" x14ac:dyDescent="0.55000000000000004">
      <c r="A59" s="20"/>
      <c r="B59" s="33" t="s">
        <v>57</v>
      </c>
      <c r="C59" s="40">
        <v>0</v>
      </c>
      <c r="D59" s="68">
        <v>0</v>
      </c>
      <c r="E59" s="40">
        <v>0</v>
      </c>
      <c r="F59"/>
      <c r="G59" s="33" t="s">
        <v>57</v>
      </c>
      <c r="H59" s="40">
        <v>0</v>
      </c>
      <c r="I59" s="68">
        <v>0</v>
      </c>
      <c r="J59" s="40">
        <v>0</v>
      </c>
      <c r="S59" s="23"/>
      <c r="T59" s="23"/>
      <c r="U59" s="23"/>
      <c r="V59" s="23"/>
    </row>
    <row r="60" spans="1:22" ht="14.4" x14ac:dyDescent="0.55000000000000004">
      <c r="A60" s="20"/>
      <c r="B60" s="33" t="s">
        <v>58</v>
      </c>
      <c r="C60" s="40">
        <v>0</v>
      </c>
      <c r="D60" s="68">
        <v>0</v>
      </c>
      <c r="E60" s="40">
        <v>0</v>
      </c>
      <c r="F60"/>
      <c r="G60" s="33" t="s">
        <v>58</v>
      </c>
      <c r="H60" s="40">
        <v>0</v>
      </c>
      <c r="I60" s="68">
        <v>0</v>
      </c>
      <c r="J60" s="40">
        <v>0</v>
      </c>
      <c r="S60" s="23"/>
      <c r="T60" s="23"/>
      <c r="U60" s="23"/>
      <c r="V60" s="23"/>
    </row>
    <row r="61" spans="1:22" ht="14.4" x14ac:dyDescent="0.55000000000000004">
      <c r="A61" s="20"/>
      <c r="B61" s="33" t="s">
        <v>54</v>
      </c>
      <c r="C61" s="40">
        <v>0</v>
      </c>
      <c r="D61" s="68">
        <v>0</v>
      </c>
      <c r="E61" s="40">
        <v>0</v>
      </c>
      <c r="F61"/>
      <c r="G61" s="33" t="s">
        <v>54</v>
      </c>
      <c r="H61" s="40">
        <v>0</v>
      </c>
      <c r="I61" s="68">
        <v>0</v>
      </c>
      <c r="J61" s="40">
        <v>0</v>
      </c>
      <c r="S61" s="23"/>
      <c r="T61" s="23"/>
      <c r="U61" s="23"/>
      <c r="V61" s="23"/>
    </row>
    <row r="62" spans="1:22" ht="14.4" x14ac:dyDescent="0.55000000000000004">
      <c r="A62" s="20"/>
      <c r="B62" s="33" t="s">
        <v>53</v>
      </c>
      <c r="C62" s="40">
        <v>0</v>
      </c>
      <c r="D62" s="68">
        <v>0</v>
      </c>
      <c r="E62" s="40">
        <v>0</v>
      </c>
      <c r="F62"/>
      <c r="G62" s="33" t="s">
        <v>53</v>
      </c>
      <c r="H62" s="40">
        <v>0</v>
      </c>
      <c r="I62" s="68">
        <v>0</v>
      </c>
      <c r="J62" s="40">
        <v>0</v>
      </c>
      <c r="S62" s="23"/>
      <c r="T62" s="23"/>
      <c r="U62" s="23"/>
      <c r="V62" s="23"/>
    </row>
    <row r="63" spans="1:22" ht="14.4" x14ac:dyDescent="0.55000000000000004">
      <c r="A63" s="20"/>
      <c r="B63" s="33" t="s">
        <v>55</v>
      </c>
      <c r="C63" s="40">
        <v>0</v>
      </c>
      <c r="D63" s="68">
        <v>0</v>
      </c>
      <c r="E63" s="40">
        <v>0</v>
      </c>
      <c r="F63"/>
      <c r="G63" s="33" t="s">
        <v>55</v>
      </c>
      <c r="H63" s="40">
        <v>0</v>
      </c>
      <c r="I63" s="68">
        <v>0</v>
      </c>
      <c r="J63" s="40">
        <v>0</v>
      </c>
      <c r="S63" s="23"/>
      <c r="T63" s="23"/>
      <c r="U63" s="23"/>
      <c r="V63" s="23"/>
    </row>
    <row r="64" spans="1:22" ht="14.4" x14ac:dyDescent="0.55000000000000004">
      <c r="A64" s="20"/>
      <c r="B64" s="32" t="s">
        <v>60</v>
      </c>
      <c r="C64" s="39">
        <v>3</v>
      </c>
      <c r="D64" s="102">
        <v>412825.71333333332</v>
      </c>
      <c r="E64" s="39">
        <v>1800.2179999999998</v>
      </c>
      <c r="F64"/>
      <c r="G64" s="32" t="s">
        <v>60</v>
      </c>
      <c r="H64" s="39">
        <v>3</v>
      </c>
      <c r="I64" s="102">
        <v>412825.71333333332</v>
      </c>
      <c r="J64" s="39">
        <v>1800.2179999999998</v>
      </c>
      <c r="S64" s="23"/>
      <c r="T64" s="23"/>
      <c r="U64" s="23"/>
      <c r="V64" s="23"/>
    </row>
    <row r="65" spans="1:22" ht="14.4" x14ac:dyDescent="0.55000000000000004">
      <c r="A65" s="20"/>
      <c r="B65" s="33" t="s">
        <v>61</v>
      </c>
      <c r="C65" s="40">
        <v>1</v>
      </c>
      <c r="D65" s="68">
        <v>469310</v>
      </c>
      <c r="E65" s="40">
        <v>2046.3659999999998</v>
      </c>
      <c r="F65"/>
      <c r="G65" s="33" t="s">
        <v>61</v>
      </c>
      <c r="H65" s="40">
        <v>1</v>
      </c>
      <c r="I65" s="68">
        <v>469310</v>
      </c>
      <c r="J65" s="40">
        <v>2046.3659999999998</v>
      </c>
      <c r="S65" s="23"/>
      <c r="T65" s="23"/>
      <c r="U65" s="23"/>
      <c r="V65" s="23"/>
    </row>
    <row r="66" spans="1:22" ht="14.4" x14ac:dyDescent="0.55000000000000004">
      <c r="A66" s="20"/>
      <c r="B66" s="33" t="s">
        <v>64</v>
      </c>
      <c r="C66" s="40">
        <v>1</v>
      </c>
      <c r="D66" s="68">
        <v>449667.13999999996</v>
      </c>
      <c r="E66" s="40">
        <v>1960.84</v>
      </c>
      <c r="F66"/>
      <c r="G66" s="33" t="s">
        <v>64</v>
      </c>
      <c r="H66" s="40">
        <v>1</v>
      </c>
      <c r="I66" s="68">
        <v>449667.13999999996</v>
      </c>
      <c r="J66" s="40">
        <v>1960.84</v>
      </c>
      <c r="S66" s="23"/>
      <c r="T66" s="23"/>
      <c r="U66" s="23"/>
      <c r="V66" s="23"/>
    </row>
    <row r="67" spans="1:22" ht="14.4" x14ac:dyDescent="0.55000000000000004">
      <c r="A67" s="20"/>
      <c r="B67" s="33" t="s">
        <v>62</v>
      </c>
      <c r="C67" s="40">
        <v>1</v>
      </c>
      <c r="D67" s="68">
        <v>319500</v>
      </c>
      <c r="E67" s="40">
        <v>1393.4479999999999</v>
      </c>
      <c r="F67"/>
      <c r="G67" s="33" t="s">
        <v>62</v>
      </c>
      <c r="H67" s="40">
        <v>1</v>
      </c>
      <c r="I67" s="68">
        <v>319500</v>
      </c>
      <c r="J67" s="40">
        <v>1393.4479999999999</v>
      </c>
      <c r="S67" s="23"/>
      <c r="T67" s="23"/>
      <c r="U67" s="23"/>
      <c r="V67" s="23"/>
    </row>
    <row r="68" spans="1:22" ht="14.4" x14ac:dyDescent="0.55000000000000004">
      <c r="A68" s="20"/>
      <c r="B68" s="33" t="s">
        <v>63</v>
      </c>
      <c r="C68" s="40">
        <v>0</v>
      </c>
      <c r="D68" s="68">
        <v>0</v>
      </c>
      <c r="E68" s="40">
        <v>0</v>
      </c>
      <c r="F68"/>
      <c r="G68" s="33" t="s">
        <v>63</v>
      </c>
      <c r="H68" s="40">
        <v>0</v>
      </c>
      <c r="I68" s="68">
        <v>0</v>
      </c>
      <c r="J68" s="40">
        <v>0</v>
      </c>
      <c r="S68" s="23"/>
      <c r="T68" s="23"/>
      <c r="U68" s="23"/>
      <c r="V68" s="23"/>
    </row>
    <row r="69" spans="1:22" ht="14.4" x14ac:dyDescent="0.55000000000000004">
      <c r="A69" s="20"/>
      <c r="B69" s="32" t="s">
        <v>65</v>
      </c>
      <c r="C69" s="39">
        <v>51</v>
      </c>
      <c r="D69" s="102">
        <v>503280.77137254889</v>
      </c>
      <c r="E69" s="39">
        <v>2224.6576470588238</v>
      </c>
      <c r="F69"/>
      <c r="G69" s="32" t="s">
        <v>65</v>
      </c>
      <c r="H69" s="39">
        <v>15</v>
      </c>
      <c r="I69" s="102">
        <v>510186.11999999994</v>
      </c>
      <c r="J69" s="39">
        <v>2223.6759999999999</v>
      </c>
      <c r="S69" s="23"/>
      <c r="T69" s="23"/>
      <c r="U69" s="23"/>
      <c r="V69" s="23"/>
    </row>
    <row r="70" spans="1:22" ht="14.4" x14ac:dyDescent="0.55000000000000004">
      <c r="A70" s="20"/>
      <c r="B70" s="33" t="s">
        <v>65</v>
      </c>
      <c r="C70" s="40">
        <v>24</v>
      </c>
      <c r="D70" s="68">
        <v>506381.46666666662</v>
      </c>
      <c r="E70" s="40">
        <v>2237.5826666666667</v>
      </c>
      <c r="F70"/>
      <c r="G70" s="33" t="s">
        <v>65</v>
      </c>
      <c r="H70" s="40">
        <v>8</v>
      </c>
      <c r="I70" s="68">
        <v>489726.40499999997</v>
      </c>
      <c r="J70" s="40">
        <v>2134.4994999999999</v>
      </c>
      <c r="S70" s="23"/>
      <c r="T70" s="23"/>
      <c r="U70" s="23"/>
      <c r="V70" s="23"/>
    </row>
    <row r="71" spans="1:22" ht="14.4" x14ac:dyDescent="0.55000000000000004">
      <c r="A71" s="20"/>
      <c r="B71" s="33" t="s">
        <v>71</v>
      </c>
      <c r="C71" s="40">
        <v>10</v>
      </c>
      <c r="D71" s="68">
        <v>525042.72799999989</v>
      </c>
      <c r="E71" s="40">
        <v>2319.2148000000002</v>
      </c>
      <c r="F71"/>
      <c r="G71" s="33" t="s">
        <v>71</v>
      </c>
      <c r="H71" s="40">
        <v>3</v>
      </c>
      <c r="I71" s="68">
        <v>523616.00666666665</v>
      </c>
      <c r="J71" s="40">
        <v>2282.0839999999998</v>
      </c>
      <c r="S71" s="23"/>
      <c r="T71" s="23"/>
      <c r="U71" s="23"/>
      <c r="V71" s="23"/>
    </row>
    <row r="72" spans="1:22" ht="14.4" x14ac:dyDescent="0.55000000000000004">
      <c r="A72" s="20"/>
      <c r="B72" s="33" t="s">
        <v>70</v>
      </c>
      <c r="C72" s="40">
        <v>5</v>
      </c>
      <c r="D72" s="68">
        <v>344192.09599999996</v>
      </c>
      <c r="E72" s="40">
        <v>1521.5283999999997</v>
      </c>
      <c r="F72"/>
      <c r="G72" s="33" t="s">
        <v>70</v>
      </c>
      <c r="H72" s="40">
        <v>1</v>
      </c>
      <c r="I72" s="68">
        <v>344107.18</v>
      </c>
      <c r="J72" s="40">
        <v>1499.8339999999998</v>
      </c>
      <c r="S72" s="23"/>
      <c r="T72" s="23"/>
      <c r="U72" s="23"/>
      <c r="V72" s="23"/>
    </row>
    <row r="73" spans="1:22" ht="14.4" x14ac:dyDescent="0.55000000000000004">
      <c r="A73" s="20"/>
      <c r="B73" s="33" t="s">
        <v>72</v>
      </c>
      <c r="C73" s="40">
        <v>4</v>
      </c>
      <c r="D73" s="68">
        <v>628053.92999999993</v>
      </c>
      <c r="E73" s="40">
        <v>2781.681</v>
      </c>
      <c r="F73"/>
      <c r="G73" s="33" t="s">
        <v>68</v>
      </c>
      <c r="H73" s="40">
        <v>1</v>
      </c>
      <c r="I73" s="68">
        <v>567792.67999999993</v>
      </c>
      <c r="J73" s="40">
        <v>2473.9959999999996</v>
      </c>
      <c r="S73" s="23"/>
      <c r="T73" s="23"/>
      <c r="U73" s="23"/>
      <c r="V73" s="23"/>
    </row>
    <row r="74" spans="1:22" ht="14.4" x14ac:dyDescent="0.55000000000000004">
      <c r="A74" s="20"/>
      <c r="B74" s="33" t="s">
        <v>68</v>
      </c>
      <c r="C74" s="40">
        <v>4</v>
      </c>
      <c r="D74" s="68">
        <v>581952.91999999993</v>
      </c>
      <c r="E74" s="40">
        <v>2577.2529999999997</v>
      </c>
      <c r="F74"/>
      <c r="G74" s="33" t="s">
        <v>72</v>
      </c>
      <c r="H74" s="40">
        <v>1</v>
      </c>
      <c r="I74" s="68">
        <v>611876.57999999996</v>
      </c>
      <c r="J74" s="40">
        <v>2667.9939999999997</v>
      </c>
      <c r="S74" s="23"/>
      <c r="T74" s="23"/>
      <c r="U74" s="23"/>
      <c r="V74" s="23"/>
    </row>
    <row r="75" spans="1:22" ht="14.4" x14ac:dyDescent="0.55000000000000004">
      <c r="A75" s="20"/>
      <c r="B75" s="33" t="s">
        <v>67</v>
      </c>
      <c r="C75" s="40">
        <v>3</v>
      </c>
      <c r="D75" s="68">
        <v>354130.95999999996</v>
      </c>
      <c r="E75" s="40">
        <v>1576.3206666666665</v>
      </c>
      <c r="F75"/>
      <c r="G75" s="33" t="s">
        <v>69</v>
      </c>
      <c r="H75" s="40">
        <v>1</v>
      </c>
      <c r="I75" s="68">
        <v>640356.1</v>
      </c>
      <c r="J75" s="40">
        <v>2791.0679999999998</v>
      </c>
      <c r="S75" s="23"/>
      <c r="T75" s="23"/>
      <c r="U75" s="23"/>
      <c r="V75" s="23"/>
    </row>
    <row r="76" spans="1:22" ht="14.4" x14ac:dyDescent="0.55000000000000004">
      <c r="A76" s="20"/>
      <c r="B76" s="33" t="s">
        <v>69</v>
      </c>
      <c r="C76" s="40">
        <v>1</v>
      </c>
      <c r="D76" s="68">
        <v>640356.1</v>
      </c>
      <c r="E76" s="40">
        <v>2791.0679999999998</v>
      </c>
      <c r="F76"/>
      <c r="G76" s="33" t="s">
        <v>67</v>
      </c>
      <c r="H76" s="40">
        <v>0</v>
      </c>
      <c r="I76" s="68">
        <v>0</v>
      </c>
      <c r="J76" s="40">
        <v>0</v>
      </c>
      <c r="S76" s="23"/>
      <c r="T76" s="23"/>
      <c r="U76" s="23"/>
      <c r="V76" s="23"/>
    </row>
    <row r="77" spans="1:22" ht="14.4" x14ac:dyDescent="0.55000000000000004">
      <c r="A77" s="20"/>
      <c r="B77" s="32" t="s">
        <v>73</v>
      </c>
      <c r="C77" s="39">
        <v>10</v>
      </c>
      <c r="D77" s="102">
        <v>484224.25999999995</v>
      </c>
      <c r="E77" s="39">
        <v>2137.1069999999995</v>
      </c>
      <c r="F77"/>
      <c r="G77" s="32" t="s">
        <v>73</v>
      </c>
      <c r="H77" s="39">
        <v>5</v>
      </c>
      <c r="I77" s="102">
        <v>495701.26799999998</v>
      </c>
      <c r="J77" s="39">
        <v>2160.6787999999997</v>
      </c>
      <c r="S77" s="23"/>
      <c r="T77" s="23"/>
      <c r="U77" s="23"/>
      <c r="V77" s="23"/>
    </row>
    <row r="78" spans="1:22" ht="14.4" x14ac:dyDescent="0.55000000000000004">
      <c r="A78" s="20"/>
      <c r="B78" s="33" t="s">
        <v>79</v>
      </c>
      <c r="C78" s="40">
        <v>5</v>
      </c>
      <c r="D78" s="68">
        <v>513314.94800000003</v>
      </c>
      <c r="E78" s="40">
        <v>2282.9183999999996</v>
      </c>
      <c r="F78"/>
      <c r="G78" s="33" t="s">
        <v>84</v>
      </c>
      <c r="H78" s="40">
        <v>1</v>
      </c>
      <c r="I78" s="68">
        <v>461500</v>
      </c>
      <c r="J78" s="40">
        <v>2010.9039999999998</v>
      </c>
      <c r="S78" s="23"/>
      <c r="T78" s="23"/>
      <c r="U78" s="23"/>
      <c r="V78" s="23"/>
    </row>
    <row r="79" spans="1:22" ht="14.4" x14ac:dyDescent="0.55000000000000004">
      <c r="A79" s="20"/>
      <c r="B79" s="33" t="s">
        <v>83</v>
      </c>
      <c r="C79" s="40">
        <v>2</v>
      </c>
      <c r="D79" s="68">
        <v>376647.19</v>
      </c>
      <c r="E79" s="40">
        <v>1660.4559999999999</v>
      </c>
      <c r="F79"/>
      <c r="G79" s="33" t="s">
        <v>83</v>
      </c>
      <c r="H79" s="40">
        <v>1</v>
      </c>
      <c r="I79" s="68">
        <v>404700</v>
      </c>
      <c r="J79" s="40">
        <v>1764.7559999999999</v>
      </c>
      <c r="S79" s="23"/>
      <c r="T79" s="23"/>
      <c r="U79" s="23"/>
      <c r="V79" s="23"/>
    </row>
    <row r="80" spans="1:22" ht="14.4" x14ac:dyDescent="0.55000000000000004">
      <c r="A80" s="20"/>
      <c r="B80" s="33" t="s">
        <v>84</v>
      </c>
      <c r="C80" s="40">
        <v>1</v>
      </c>
      <c r="D80" s="68">
        <v>461500</v>
      </c>
      <c r="E80" s="40">
        <v>2010.9039999999998</v>
      </c>
      <c r="F80"/>
      <c r="G80" s="33" t="s">
        <v>86</v>
      </c>
      <c r="H80" s="40">
        <v>1</v>
      </c>
      <c r="I80" s="68">
        <v>558954.6</v>
      </c>
      <c r="J80" s="40">
        <v>2436.4479999999999</v>
      </c>
      <c r="S80" s="23"/>
      <c r="T80" s="23"/>
      <c r="U80" s="23"/>
      <c r="V80" s="23"/>
    </row>
    <row r="81" spans="1:22" ht="14.4" x14ac:dyDescent="0.55000000000000004">
      <c r="A81" s="20"/>
      <c r="B81" s="33" t="s">
        <v>86</v>
      </c>
      <c r="C81" s="40">
        <v>1</v>
      </c>
      <c r="D81" s="68">
        <v>558954.6</v>
      </c>
      <c r="E81" s="40">
        <v>2436.4479999999999</v>
      </c>
      <c r="F81"/>
      <c r="G81" s="33" t="s">
        <v>79</v>
      </c>
      <c r="H81" s="40">
        <v>1</v>
      </c>
      <c r="I81" s="68">
        <v>551432.86</v>
      </c>
      <c r="J81" s="40">
        <v>2403.0719999999997</v>
      </c>
      <c r="S81" s="23"/>
      <c r="T81" s="23"/>
      <c r="U81" s="23"/>
      <c r="V81" s="23"/>
    </row>
    <row r="82" spans="1:22" ht="14.4" x14ac:dyDescent="0.55000000000000004">
      <c r="A82" s="20"/>
      <c r="B82" s="33" t="s">
        <v>90</v>
      </c>
      <c r="C82" s="40">
        <v>1</v>
      </c>
      <c r="D82" s="68">
        <v>501918.87999999995</v>
      </c>
      <c r="E82" s="40">
        <v>2188.2139999999999</v>
      </c>
      <c r="F82"/>
      <c r="G82" s="33" t="s">
        <v>90</v>
      </c>
      <c r="H82" s="40">
        <v>1</v>
      </c>
      <c r="I82" s="68">
        <v>501918.87999999995</v>
      </c>
      <c r="J82" s="40">
        <v>2188.2139999999999</v>
      </c>
      <c r="S82" s="23"/>
      <c r="T82" s="23"/>
      <c r="U82" s="23"/>
      <c r="V82" s="23"/>
    </row>
    <row r="83" spans="1:22" ht="14.4" x14ac:dyDescent="0.55000000000000004">
      <c r="A83" s="20"/>
      <c r="B83" s="33" t="s">
        <v>78</v>
      </c>
      <c r="C83" s="40">
        <v>0</v>
      </c>
      <c r="D83" s="68">
        <v>0</v>
      </c>
      <c r="E83" s="40">
        <v>0</v>
      </c>
      <c r="F83"/>
      <c r="G83" s="33" t="s">
        <v>78</v>
      </c>
      <c r="H83" s="40">
        <v>0</v>
      </c>
      <c r="I83" s="68">
        <v>0</v>
      </c>
      <c r="J83" s="40">
        <v>0</v>
      </c>
      <c r="S83" s="23"/>
      <c r="T83" s="23"/>
      <c r="U83" s="23"/>
      <c r="V83" s="23"/>
    </row>
    <row r="84" spans="1:22" ht="14.4" x14ac:dyDescent="0.55000000000000004">
      <c r="A84" s="20"/>
      <c r="B84" s="33" t="s">
        <v>77</v>
      </c>
      <c r="C84" s="40">
        <v>0</v>
      </c>
      <c r="D84" s="68">
        <v>0</v>
      </c>
      <c r="E84" s="40">
        <v>0</v>
      </c>
      <c r="F84"/>
      <c r="G84" s="33" t="s">
        <v>77</v>
      </c>
      <c r="H84" s="40">
        <v>0</v>
      </c>
      <c r="I84" s="68">
        <v>0</v>
      </c>
      <c r="J84" s="40">
        <v>0</v>
      </c>
      <c r="S84" s="23"/>
      <c r="T84" s="23"/>
      <c r="U84" s="23"/>
      <c r="V84" s="23"/>
    </row>
    <row r="85" spans="1:22" ht="14.4" x14ac:dyDescent="0.55000000000000004">
      <c r="A85" s="20"/>
      <c r="B85" s="33" t="s">
        <v>88</v>
      </c>
      <c r="C85" s="40">
        <v>0</v>
      </c>
      <c r="D85" s="68">
        <v>0</v>
      </c>
      <c r="E85" s="40">
        <v>0</v>
      </c>
      <c r="F85"/>
      <c r="G85" s="33" t="s">
        <v>88</v>
      </c>
      <c r="H85" s="40">
        <v>0</v>
      </c>
      <c r="I85" s="68">
        <v>0</v>
      </c>
      <c r="J85" s="40">
        <v>0</v>
      </c>
      <c r="S85" s="23"/>
      <c r="T85" s="23"/>
      <c r="U85" s="23"/>
      <c r="V85" s="23"/>
    </row>
    <row r="86" spans="1:22" ht="14.4" x14ac:dyDescent="0.55000000000000004">
      <c r="A86" s="20"/>
      <c r="B86" s="33" t="s">
        <v>80</v>
      </c>
      <c r="C86" s="40">
        <v>0</v>
      </c>
      <c r="D86" s="68">
        <v>0</v>
      </c>
      <c r="E86" s="40">
        <v>0</v>
      </c>
      <c r="F86"/>
      <c r="G86" s="33" t="s">
        <v>80</v>
      </c>
      <c r="H86" s="40">
        <v>0</v>
      </c>
      <c r="I86" s="68">
        <v>0</v>
      </c>
      <c r="J86" s="40">
        <v>0</v>
      </c>
      <c r="S86" s="23"/>
      <c r="T86" s="23"/>
      <c r="U86" s="23"/>
      <c r="V86" s="23"/>
    </row>
    <row r="87" spans="1:22" ht="14.4" x14ac:dyDescent="0.55000000000000004">
      <c r="A87" s="20"/>
      <c r="B87" s="33" t="s">
        <v>85</v>
      </c>
      <c r="C87" s="40">
        <v>0</v>
      </c>
      <c r="D87" s="68">
        <v>0</v>
      </c>
      <c r="E87" s="40">
        <v>0</v>
      </c>
      <c r="F87"/>
      <c r="G87" s="33" t="s">
        <v>85</v>
      </c>
      <c r="H87" s="40">
        <v>0</v>
      </c>
      <c r="I87" s="68">
        <v>0</v>
      </c>
      <c r="J87" s="40">
        <v>0</v>
      </c>
      <c r="S87" s="23"/>
      <c r="T87" s="23"/>
      <c r="U87" s="23"/>
      <c r="V87" s="23"/>
    </row>
    <row r="88" spans="1:22" ht="14.4" x14ac:dyDescent="0.55000000000000004">
      <c r="A88" s="20"/>
      <c r="B88" s="33" t="s">
        <v>89</v>
      </c>
      <c r="C88" s="40">
        <v>0</v>
      </c>
      <c r="D88" s="68">
        <v>0</v>
      </c>
      <c r="E88" s="40">
        <v>0</v>
      </c>
      <c r="F88"/>
      <c r="G88" s="33" t="s">
        <v>89</v>
      </c>
      <c r="H88" s="40">
        <v>0</v>
      </c>
      <c r="I88" s="68">
        <v>0</v>
      </c>
      <c r="J88" s="40">
        <v>0</v>
      </c>
      <c r="S88" s="23"/>
      <c r="T88" s="23"/>
      <c r="U88" s="23"/>
      <c r="V88" s="23"/>
    </row>
    <row r="89" spans="1:22" ht="14.4" x14ac:dyDescent="0.55000000000000004">
      <c r="A89" s="20"/>
      <c r="B89" s="33" t="s">
        <v>87</v>
      </c>
      <c r="C89" s="40">
        <v>0</v>
      </c>
      <c r="D89" s="68">
        <v>0</v>
      </c>
      <c r="E89" s="40">
        <v>0</v>
      </c>
      <c r="F89"/>
      <c r="G89" s="33" t="s">
        <v>87</v>
      </c>
      <c r="H89" s="40">
        <v>0</v>
      </c>
      <c r="I89" s="68">
        <v>0</v>
      </c>
      <c r="J89" s="40">
        <v>0</v>
      </c>
      <c r="S89" s="23"/>
      <c r="T89" s="23"/>
      <c r="U89" s="23"/>
      <c r="V89" s="23"/>
    </row>
    <row r="90" spans="1:22" ht="14.4" x14ac:dyDescent="0.55000000000000004">
      <c r="A90" s="20"/>
      <c r="B90" s="70" t="s">
        <v>858</v>
      </c>
      <c r="C90" s="40">
        <v>0</v>
      </c>
      <c r="D90" s="68">
        <v>0</v>
      </c>
      <c r="E90" s="40">
        <v>0</v>
      </c>
      <c r="F90"/>
      <c r="G90" s="70" t="s">
        <v>858</v>
      </c>
      <c r="H90" s="40">
        <v>0</v>
      </c>
      <c r="I90" s="68">
        <v>0</v>
      </c>
      <c r="J90" s="40">
        <v>0</v>
      </c>
      <c r="S90" s="23"/>
      <c r="T90" s="23"/>
      <c r="U90" s="23"/>
      <c r="V90" s="23"/>
    </row>
    <row r="91" spans="1:22" ht="14.4" x14ac:dyDescent="0.55000000000000004">
      <c r="A91" s="20"/>
      <c r="B91" s="33" t="s">
        <v>74</v>
      </c>
      <c r="C91" s="40">
        <v>0</v>
      </c>
      <c r="D91" s="68">
        <v>0</v>
      </c>
      <c r="E91" s="40">
        <v>0</v>
      </c>
      <c r="F91"/>
      <c r="G91" s="33" t="s">
        <v>74</v>
      </c>
      <c r="H91" s="40">
        <v>0</v>
      </c>
      <c r="I91" s="68">
        <v>0</v>
      </c>
      <c r="J91" s="40">
        <v>0</v>
      </c>
      <c r="S91" s="23"/>
      <c r="T91" s="23"/>
      <c r="U91" s="23"/>
      <c r="V91" s="23"/>
    </row>
    <row r="92" spans="1:22" ht="14.4" x14ac:dyDescent="0.55000000000000004">
      <c r="A92" s="20"/>
      <c r="B92" s="33" t="s">
        <v>76</v>
      </c>
      <c r="C92" s="40">
        <v>0</v>
      </c>
      <c r="D92" s="68">
        <v>0</v>
      </c>
      <c r="E92" s="40">
        <v>0</v>
      </c>
      <c r="F92"/>
      <c r="G92" s="33" t="s">
        <v>76</v>
      </c>
      <c r="H92" s="40">
        <v>0</v>
      </c>
      <c r="I92" s="68">
        <v>0</v>
      </c>
      <c r="J92" s="40">
        <v>0</v>
      </c>
      <c r="S92" s="23"/>
      <c r="T92" s="23"/>
      <c r="U92" s="23"/>
      <c r="V92" s="23"/>
    </row>
    <row r="93" spans="1:22" ht="14.4" x14ac:dyDescent="0.55000000000000004">
      <c r="A93" s="20"/>
      <c r="B93" s="33" t="s">
        <v>81</v>
      </c>
      <c r="C93" s="40">
        <v>0</v>
      </c>
      <c r="D93" s="68">
        <v>0</v>
      </c>
      <c r="E93" s="40">
        <v>0</v>
      </c>
      <c r="F93"/>
      <c r="G93" s="33" t="s">
        <v>81</v>
      </c>
      <c r="H93" s="40">
        <v>0</v>
      </c>
      <c r="I93" s="68">
        <v>0</v>
      </c>
      <c r="J93" s="40">
        <v>0</v>
      </c>
      <c r="S93" s="23"/>
      <c r="T93" s="23"/>
      <c r="U93" s="23"/>
      <c r="V93" s="23"/>
    </row>
    <row r="94" spans="1:22" ht="14.4" x14ac:dyDescent="0.55000000000000004">
      <c r="A94" s="20"/>
      <c r="B94" s="33" t="s">
        <v>82</v>
      </c>
      <c r="C94" s="40">
        <v>0</v>
      </c>
      <c r="D94" s="68">
        <v>0</v>
      </c>
      <c r="E94" s="40">
        <v>0</v>
      </c>
      <c r="F94"/>
      <c r="G94" s="33" t="s">
        <v>82</v>
      </c>
      <c r="H94" s="40">
        <v>0</v>
      </c>
      <c r="I94" s="68">
        <v>0</v>
      </c>
      <c r="J94" s="40">
        <v>0</v>
      </c>
      <c r="S94" s="23"/>
      <c r="T94" s="23"/>
      <c r="U94" s="23"/>
      <c r="V94" s="23"/>
    </row>
    <row r="95" spans="1:22" ht="14.4" x14ac:dyDescent="0.55000000000000004">
      <c r="A95" s="20"/>
      <c r="B95" s="32" t="s">
        <v>91</v>
      </c>
      <c r="C95" s="39">
        <v>29</v>
      </c>
      <c r="D95" s="102">
        <v>443499.19862068963</v>
      </c>
      <c r="E95" s="39">
        <v>1957.6031034482758</v>
      </c>
      <c r="F95"/>
      <c r="G95" s="32" t="s">
        <v>91</v>
      </c>
      <c r="H95" s="39">
        <v>11</v>
      </c>
      <c r="I95" s="102">
        <v>451052.41454545449</v>
      </c>
      <c r="J95" s="39">
        <v>1965.9601818181816</v>
      </c>
      <c r="S95" s="23"/>
      <c r="T95" s="23"/>
      <c r="U95" s="23"/>
      <c r="V95" s="23"/>
    </row>
    <row r="96" spans="1:22" ht="14.4" x14ac:dyDescent="0.55000000000000004">
      <c r="A96" s="20"/>
      <c r="B96" s="33" t="s">
        <v>91</v>
      </c>
      <c r="C96" s="40">
        <v>29</v>
      </c>
      <c r="D96" s="68">
        <v>443499.19862068963</v>
      </c>
      <c r="E96" s="40">
        <v>1957.6031034482758</v>
      </c>
      <c r="F96"/>
      <c r="G96" s="33" t="s">
        <v>91</v>
      </c>
      <c r="H96" s="40">
        <v>11</v>
      </c>
      <c r="I96" s="68">
        <v>451052.41454545449</v>
      </c>
      <c r="J96" s="40">
        <v>1965.9601818181816</v>
      </c>
      <c r="S96" s="23"/>
      <c r="T96" s="23"/>
      <c r="U96" s="23"/>
      <c r="V96" s="23"/>
    </row>
    <row r="97" spans="1:22" ht="14.4" x14ac:dyDescent="0.55000000000000004">
      <c r="A97" s="20"/>
      <c r="B97" s="32" t="s">
        <v>92</v>
      </c>
      <c r="C97" s="39">
        <v>68</v>
      </c>
      <c r="D97" s="102">
        <v>608571.50911764707</v>
      </c>
      <c r="E97" s="39">
        <v>2683.362911764706</v>
      </c>
      <c r="F97"/>
      <c r="G97" s="32" t="s">
        <v>92</v>
      </c>
      <c r="H97" s="39">
        <v>22</v>
      </c>
      <c r="I97" s="102">
        <v>581011.52454545454</v>
      </c>
      <c r="J97" s="39">
        <v>2532.4988181818176</v>
      </c>
      <c r="S97" s="23"/>
      <c r="T97" s="23"/>
      <c r="U97" s="23"/>
      <c r="V97" s="23"/>
    </row>
    <row r="98" spans="1:22" ht="14.4" x14ac:dyDescent="0.55000000000000004">
      <c r="A98" s="20"/>
      <c r="B98" s="33" t="s">
        <v>97</v>
      </c>
      <c r="C98" s="40">
        <v>14</v>
      </c>
      <c r="D98" s="68">
        <v>379834.27857142861</v>
      </c>
      <c r="E98" s="40">
        <v>1663.5849999999998</v>
      </c>
      <c r="F98"/>
      <c r="G98" s="33" t="s">
        <v>97</v>
      </c>
      <c r="H98" s="40">
        <v>10</v>
      </c>
      <c r="I98" s="68">
        <v>374693.696</v>
      </c>
      <c r="J98" s="40">
        <v>1633.1293999999998</v>
      </c>
      <c r="S98" s="23"/>
      <c r="T98" s="23"/>
      <c r="U98" s="23"/>
      <c r="V98" s="23"/>
    </row>
    <row r="99" spans="1:22" ht="14.4" x14ac:dyDescent="0.55000000000000004">
      <c r="A99" s="20"/>
      <c r="B99" s="33" t="s">
        <v>127</v>
      </c>
      <c r="C99" s="40">
        <v>8</v>
      </c>
      <c r="D99" s="68">
        <v>275227.77250000002</v>
      </c>
      <c r="E99" s="40">
        <v>1219.0062499999999</v>
      </c>
      <c r="F99"/>
      <c r="G99" s="33" t="s">
        <v>127</v>
      </c>
      <c r="H99" s="40">
        <v>2</v>
      </c>
      <c r="I99" s="68">
        <v>274186.38</v>
      </c>
      <c r="J99" s="40">
        <v>1195.278</v>
      </c>
      <c r="S99" s="23"/>
      <c r="T99" s="23"/>
      <c r="U99" s="23"/>
      <c r="V99" s="23"/>
    </row>
    <row r="100" spans="1:22" ht="14.4" x14ac:dyDescent="0.55000000000000004">
      <c r="A100" s="20"/>
      <c r="B100" s="33" t="s">
        <v>116</v>
      </c>
      <c r="C100" s="40">
        <v>6</v>
      </c>
      <c r="D100" s="68">
        <v>1348600.7433333334</v>
      </c>
      <c r="E100" s="40">
        <v>5937.103666666666</v>
      </c>
      <c r="F100"/>
      <c r="G100" s="33" t="s">
        <v>116</v>
      </c>
      <c r="H100" s="40">
        <v>2</v>
      </c>
      <c r="I100" s="68">
        <v>1418571.48</v>
      </c>
      <c r="J100" s="40">
        <v>6182.9039999999995</v>
      </c>
      <c r="S100" s="23"/>
      <c r="T100" s="23"/>
      <c r="U100" s="23"/>
      <c r="V100" s="23"/>
    </row>
    <row r="101" spans="1:22" ht="14.4" x14ac:dyDescent="0.55000000000000004">
      <c r="A101" s="20"/>
      <c r="B101" s="33" t="s">
        <v>128</v>
      </c>
      <c r="C101" s="40">
        <v>5</v>
      </c>
      <c r="D101" s="68">
        <v>572432.10400000005</v>
      </c>
      <c r="E101" s="40">
        <v>2534.4899999999998</v>
      </c>
      <c r="F101"/>
      <c r="G101" s="33" t="s">
        <v>105</v>
      </c>
      <c r="H101" s="40">
        <v>2</v>
      </c>
      <c r="I101" s="68">
        <v>1395150</v>
      </c>
      <c r="J101" s="40">
        <v>6080.69</v>
      </c>
      <c r="S101" s="23"/>
      <c r="T101" s="23"/>
      <c r="U101" s="23"/>
      <c r="V101" s="23"/>
    </row>
    <row r="102" spans="1:22" ht="14.4" x14ac:dyDescent="0.55000000000000004">
      <c r="A102" s="20"/>
      <c r="B102" s="33" t="s">
        <v>119</v>
      </c>
      <c r="C102" s="40">
        <v>4</v>
      </c>
      <c r="D102" s="68">
        <v>630088.43500000006</v>
      </c>
      <c r="E102" s="40">
        <v>2793.1539999999995</v>
      </c>
      <c r="F102"/>
      <c r="G102" s="33" t="s">
        <v>119</v>
      </c>
      <c r="H102" s="40">
        <v>1</v>
      </c>
      <c r="I102" s="68">
        <v>501918.87999999995</v>
      </c>
      <c r="J102" s="40">
        <v>2188.2139999999999</v>
      </c>
      <c r="S102" s="23"/>
      <c r="T102" s="23"/>
      <c r="U102" s="23"/>
      <c r="V102" s="23"/>
    </row>
    <row r="103" spans="1:22" ht="14.4" x14ac:dyDescent="0.55000000000000004">
      <c r="A103" s="20"/>
      <c r="B103" s="33" t="s">
        <v>105</v>
      </c>
      <c r="C103" s="40">
        <v>4</v>
      </c>
      <c r="D103" s="68">
        <v>1055106.5049999999</v>
      </c>
      <c r="E103" s="40">
        <v>4609.0169999999998</v>
      </c>
      <c r="F103"/>
      <c r="G103" s="33" t="s">
        <v>118</v>
      </c>
      <c r="H103" s="40">
        <v>1</v>
      </c>
      <c r="I103" s="68">
        <v>447300</v>
      </c>
      <c r="J103" s="40">
        <v>1950.4099999999999</v>
      </c>
      <c r="S103" s="23"/>
      <c r="T103" s="23"/>
      <c r="U103" s="23"/>
      <c r="V103" s="23"/>
    </row>
    <row r="104" spans="1:22" ht="14.4" x14ac:dyDescent="0.55000000000000004">
      <c r="A104" s="20"/>
      <c r="B104" s="33" t="s">
        <v>121</v>
      </c>
      <c r="C104" s="40">
        <v>3</v>
      </c>
      <c r="D104" s="68">
        <v>559804.70666666667</v>
      </c>
      <c r="E104" s="40">
        <v>2477.4726666666666</v>
      </c>
      <c r="F104"/>
      <c r="G104" s="33" t="s">
        <v>128</v>
      </c>
      <c r="H104" s="40">
        <v>1</v>
      </c>
      <c r="I104" s="68">
        <v>710000</v>
      </c>
      <c r="J104" s="40">
        <v>3095.6239999999998</v>
      </c>
      <c r="S104" s="23"/>
      <c r="T104" s="23"/>
      <c r="U104" s="23"/>
      <c r="V104" s="23"/>
    </row>
    <row r="105" spans="1:22" ht="14.4" x14ac:dyDescent="0.55000000000000004">
      <c r="A105" s="20"/>
      <c r="B105" s="33" t="s">
        <v>112</v>
      </c>
      <c r="C105" s="40">
        <v>3</v>
      </c>
      <c r="D105" s="68">
        <v>1125961.0733333332</v>
      </c>
      <c r="E105" s="40">
        <v>5011.2673333333323</v>
      </c>
      <c r="F105"/>
      <c r="G105" s="33" t="s">
        <v>98</v>
      </c>
      <c r="H105" s="40">
        <v>1</v>
      </c>
      <c r="I105" s="68">
        <v>164720</v>
      </c>
      <c r="J105" s="40">
        <v>717.58399999999995</v>
      </c>
      <c r="S105" s="23"/>
      <c r="T105" s="23"/>
      <c r="U105" s="23"/>
      <c r="V105" s="23"/>
    </row>
    <row r="106" spans="1:22" ht="14.4" x14ac:dyDescent="0.55000000000000004">
      <c r="A106" s="20"/>
      <c r="B106" s="33" t="s">
        <v>123</v>
      </c>
      <c r="C106" s="40">
        <v>2</v>
      </c>
      <c r="D106" s="68">
        <v>745500</v>
      </c>
      <c r="E106" s="40">
        <v>3270.848</v>
      </c>
      <c r="F106"/>
      <c r="G106" s="33" t="s">
        <v>106</v>
      </c>
      <c r="H106" s="40">
        <v>1</v>
      </c>
      <c r="I106" s="68">
        <v>501918.87999999995</v>
      </c>
      <c r="J106" s="40">
        <v>2188.2139999999999</v>
      </c>
      <c r="S106" s="23"/>
      <c r="T106" s="23"/>
      <c r="U106" s="23"/>
      <c r="V106" s="23"/>
    </row>
    <row r="107" spans="1:22" ht="14.4" x14ac:dyDescent="0.55000000000000004">
      <c r="A107" s="20"/>
      <c r="B107" s="33" t="s">
        <v>104</v>
      </c>
      <c r="C107" s="40">
        <v>2</v>
      </c>
      <c r="D107" s="68">
        <v>581397.69999999995</v>
      </c>
      <c r="E107" s="40">
        <v>2604.3710000000001</v>
      </c>
      <c r="F107"/>
      <c r="G107" s="33" t="s">
        <v>111</v>
      </c>
      <c r="H107" s="40">
        <v>1</v>
      </c>
      <c r="I107" s="68">
        <v>533643.1</v>
      </c>
      <c r="J107" s="40">
        <v>2325.89</v>
      </c>
      <c r="S107" s="23"/>
      <c r="T107" s="23"/>
      <c r="U107" s="23"/>
      <c r="V107" s="23"/>
    </row>
    <row r="108" spans="1:22" ht="14.4" x14ac:dyDescent="0.55000000000000004">
      <c r="A108" s="20"/>
      <c r="B108" s="33" t="s">
        <v>124</v>
      </c>
      <c r="C108" s="40">
        <v>2</v>
      </c>
      <c r="D108" s="68">
        <v>450140</v>
      </c>
      <c r="E108" s="40">
        <v>2007.7749999999996</v>
      </c>
      <c r="F108"/>
      <c r="G108" s="33" t="s">
        <v>101</v>
      </c>
      <c r="H108" s="40">
        <v>0</v>
      </c>
      <c r="I108" s="68">
        <v>0</v>
      </c>
      <c r="J108" s="40">
        <v>0</v>
      </c>
      <c r="S108" s="23"/>
      <c r="T108" s="23"/>
      <c r="U108" s="23"/>
      <c r="V108" s="23"/>
    </row>
    <row r="109" spans="1:22" ht="14.4" x14ac:dyDescent="0.55000000000000004">
      <c r="A109" s="20"/>
      <c r="B109" s="33" t="s">
        <v>126</v>
      </c>
      <c r="C109" s="40">
        <v>2</v>
      </c>
      <c r="D109" s="68">
        <v>348468</v>
      </c>
      <c r="E109" s="40">
        <v>1562.4139999999998</v>
      </c>
      <c r="F109"/>
      <c r="G109" s="33" t="s">
        <v>102</v>
      </c>
      <c r="H109" s="40">
        <v>0</v>
      </c>
      <c r="I109" s="68">
        <v>0</v>
      </c>
      <c r="J109" s="40">
        <v>0</v>
      </c>
      <c r="S109" s="23"/>
      <c r="T109" s="23"/>
      <c r="U109" s="23"/>
      <c r="V109" s="23"/>
    </row>
    <row r="110" spans="1:22" ht="14.4" x14ac:dyDescent="0.55000000000000004">
      <c r="A110" s="20"/>
      <c r="B110" s="33" t="s">
        <v>100</v>
      </c>
      <c r="C110" s="40">
        <v>2</v>
      </c>
      <c r="D110" s="68">
        <v>353895.24</v>
      </c>
      <c r="E110" s="40">
        <v>1565.5429999999999</v>
      </c>
      <c r="F110"/>
      <c r="G110" s="33" t="s">
        <v>123</v>
      </c>
      <c r="H110" s="40">
        <v>0</v>
      </c>
      <c r="I110" s="68">
        <v>0</v>
      </c>
      <c r="J110" s="40">
        <v>0</v>
      </c>
      <c r="S110" s="23"/>
      <c r="T110" s="23"/>
      <c r="U110" s="23"/>
      <c r="V110" s="23"/>
    </row>
    <row r="111" spans="1:22" ht="14.4" x14ac:dyDescent="0.55000000000000004">
      <c r="B111" s="33" t="s">
        <v>101</v>
      </c>
      <c r="C111" s="40">
        <v>2</v>
      </c>
      <c r="D111" s="68">
        <v>771152.29999999993</v>
      </c>
      <c r="E111" s="40">
        <v>3409.5669999999996</v>
      </c>
      <c r="F111"/>
      <c r="G111" s="33" t="s">
        <v>95</v>
      </c>
      <c r="H111" s="40">
        <v>0</v>
      </c>
      <c r="I111" s="68">
        <v>0</v>
      </c>
      <c r="J111" s="40">
        <v>0</v>
      </c>
      <c r="S111" s="23"/>
      <c r="T111" s="23"/>
      <c r="U111" s="23"/>
      <c r="V111" s="23"/>
    </row>
    <row r="112" spans="1:22" ht="14.4" x14ac:dyDescent="0.55000000000000004">
      <c r="B112" s="33" t="s">
        <v>118</v>
      </c>
      <c r="C112" s="40">
        <v>2</v>
      </c>
      <c r="D112" s="68">
        <v>452270</v>
      </c>
      <c r="E112" s="40">
        <v>1996.3019999999999</v>
      </c>
      <c r="F112"/>
      <c r="G112" s="33" t="s">
        <v>117</v>
      </c>
      <c r="H112" s="40">
        <v>0</v>
      </c>
      <c r="I112" s="68">
        <v>0</v>
      </c>
      <c r="J112" s="40">
        <v>0</v>
      </c>
      <c r="S112" s="23"/>
      <c r="T112" s="23"/>
      <c r="U112" s="23"/>
      <c r="V112" s="23"/>
    </row>
    <row r="113" spans="1:22" ht="14.4" x14ac:dyDescent="0.55000000000000004">
      <c r="B113" s="33" t="s">
        <v>111</v>
      </c>
      <c r="C113" s="40">
        <v>2</v>
      </c>
      <c r="D113" s="68">
        <v>834821.55</v>
      </c>
      <c r="E113" s="40">
        <v>3654.6719999999996</v>
      </c>
      <c r="F113"/>
      <c r="G113" s="33" t="s">
        <v>96</v>
      </c>
      <c r="H113" s="40">
        <v>0</v>
      </c>
      <c r="I113" s="68">
        <v>0</v>
      </c>
      <c r="J113" s="40">
        <v>0</v>
      </c>
      <c r="S113" s="23"/>
      <c r="T113" s="23"/>
      <c r="U113" s="23"/>
      <c r="V113" s="23"/>
    </row>
    <row r="114" spans="1:22" ht="14.4" x14ac:dyDescent="0.55000000000000004">
      <c r="B114" s="33" t="s">
        <v>98</v>
      </c>
      <c r="C114" s="40">
        <v>1</v>
      </c>
      <c r="D114" s="68">
        <v>164720</v>
      </c>
      <c r="E114" s="40">
        <v>717.58399999999995</v>
      </c>
      <c r="F114"/>
      <c r="G114" s="33" t="s">
        <v>121</v>
      </c>
      <c r="H114" s="40">
        <v>0</v>
      </c>
      <c r="I114" s="68">
        <v>0</v>
      </c>
      <c r="J114" s="40">
        <v>0</v>
      </c>
      <c r="S114" s="23"/>
      <c r="T114" s="23"/>
      <c r="U114" s="23"/>
      <c r="V114" s="23"/>
    </row>
    <row r="115" spans="1:22" ht="14.4" x14ac:dyDescent="0.55000000000000004">
      <c r="B115" s="33" t="s">
        <v>114</v>
      </c>
      <c r="C115" s="40">
        <v>1</v>
      </c>
      <c r="D115" s="68">
        <v>688700</v>
      </c>
      <c r="E115" s="40">
        <v>3020.5279999999998</v>
      </c>
      <c r="F115"/>
      <c r="G115" s="33" t="s">
        <v>107</v>
      </c>
      <c r="H115" s="40">
        <v>0</v>
      </c>
      <c r="I115" s="68">
        <v>0</v>
      </c>
      <c r="J115" s="40">
        <v>0</v>
      </c>
      <c r="S115" s="23"/>
      <c r="T115" s="23"/>
      <c r="U115" s="23"/>
      <c r="V115" s="23"/>
    </row>
    <row r="116" spans="1:22" ht="14.4" x14ac:dyDescent="0.55000000000000004">
      <c r="B116" s="33" t="s">
        <v>106</v>
      </c>
      <c r="C116" s="40">
        <v>1</v>
      </c>
      <c r="D116" s="68">
        <v>501918.87999999995</v>
      </c>
      <c r="E116" s="40">
        <v>2188.2139999999999</v>
      </c>
      <c r="F116"/>
      <c r="G116" s="33" t="s">
        <v>125</v>
      </c>
      <c r="H116" s="40">
        <v>0</v>
      </c>
      <c r="I116" s="68">
        <v>0</v>
      </c>
      <c r="J116" s="40">
        <v>0</v>
      </c>
      <c r="S116" s="23"/>
      <c r="T116" s="23"/>
      <c r="U116" s="23"/>
      <c r="V116" s="23"/>
    </row>
    <row r="117" spans="1:22" ht="14.4" x14ac:dyDescent="0.55000000000000004">
      <c r="B117" s="33" t="s">
        <v>93</v>
      </c>
      <c r="C117" s="40">
        <v>1</v>
      </c>
      <c r="D117" s="68">
        <v>376655</v>
      </c>
      <c r="E117" s="40">
        <v>1652.1119999999999</v>
      </c>
      <c r="F117"/>
      <c r="G117" s="33" t="s">
        <v>108</v>
      </c>
      <c r="H117" s="40">
        <v>0</v>
      </c>
      <c r="I117" s="68">
        <v>0</v>
      </c>
      <c r="J117" s="40">
        <v>0</v>
      </c>
      <c r="S117" s="23"/>
      <c r="T117" s="23"/>
      <c r="U117" s="23"/>
      <c r="V117" s="23"/>
    </row>
    <row r="118" spans="1:22" ht="14.4" x14ac:dyDescent="0.55000000000000004">
      <c r="B118" s="33" t="s">
        <v>117</v>
      </c>
      <c r="C118" s="40">
        <v>1</v>
      </c>
      <c r="D118" s="68">
        <v>304235</v>
      </c>
      <c r="E118" s="40">
        <v>1335.04</v>
      </c>
      <c r="F118"/>
      <c r="G118" s="33" t="s">
        <v>104</v>
      </c>
      <c r="H118" s="40">
        <v>0</v>
      </c>
      <c r="I118" s="68">
        <v>0</v>
      </c>
      <c r="J118" s="40">
        <v>0</v>
      </c>
      <c r="S118" s="23"/>
      <c r="T118" s="23"/>
      <c r="U118" s="23"/>
      <c r="V118" s="23"/>
    </row>
    <row r="119" spans="1:22" ht="14.4" x14ac:dyDescent="0.55000000000000004">
      <c r="B119" s="33" t="s">
        <v>122</v>
      </c>
      <c r="C119" s="40">
        <v>0</v>
      </c>
      <c r="D119" s="68">
        <v>0</v>
      </c>
      <c r="E119" s="40">
        <v>0</v>
      </c>
      <c r="F119"/>
      <c r="G119" s="33" t="s">
        <v>109</v>
      </c>
      <c r="H119" s="40">
        <v>0</v>
      </c>
      <c r="I119" s="68">
        <v>0</v>
      </c>
      <c r="J119" s="40">
        <v>0</v>
      </c>
      <c r="S119" s="23"/>
      <c r="T119" s="23"/>
      <c r="U119" s="23"/>
      <c r="V119" s="23"/>
    </row>
    <row r="120" spans="1:22" ht="14.4" x14ac:dyDescent="0.55000000000000004">
      <c r="B120" s="33" t="s">
        <v>115</v>
      </c>
      <c r="C120" s="40">
        <v>0</v>
      </c>
      <c r="D120" s="68">
        <v>0</v>
      </c>
      <c r="E120" s="40">
        <v>0</v>
      </c>
      <c r="F120"/>
      <c r="G120" s="33" t="s">
        <v>100</v>
      </c>
      <c r="H120" s="40">
        <v>0</v>
      </c>
      <c r="I120" s="68">
        <v>0</v>
      </c>
      <c r="J120" s="40">
        <v>0</v>
      </c>
      <c r="S120" s="23"/>
      <c r="T120" s="23"/>
      <c r="U120" s="23"/>
      <c r="V120" s="23"/>
    </row>
    <row r="121" spans="1:22" ht="14.4" x14ac:dyDescent="0.55000000000000004">
      <c r="B121" s="33" t="s">
        <v>96</v>
      </c>
      <c r="C121" s="40">
        <v>0</v>
      </c>
      <c r="D121" s="68">
        <v>0</v>
      </c>
      <c r="E121" s="40">
        <v>0</v>
      </c>
      <c r="F121"/>
      <c r="G121" s="33" t="s">
        <v>110</v>
      </c>
      <c r="H121" s="40">
        <v>0</v>
      </c>
      <c r="I121" s="68">
        <v>0</v>
      </c>
      <c r="J121" s="40">
        <v>0</v>
      </c>
      <c r="S121" s="23"/>
      <c r="T121" s="23"/>
      <c r="U121" s="23"/>
      <c r="V121" s="23"/>
    </row>
    <row r="122" spans="1:22" ht="14.4" x14ac:dyDescent="0.55000000000000004">
      <c r="B122" s="33" t="s">
        <v>95</v>
      </c>
      <c r="C122" s="40">
        <v>0</v>
      </c>
      <c r="D122" s="68">
        <v>0</v>
      </c>
      <c r="E122" s="40">
        <v>0</v>
      </c>
      <c r="F122"/>
      <c r="G122" s="33" t="s">
        <v>120</v>
      </c>
      <c r="H122" s="40">
        <v>0</v>
      </c>
      <c r="I122" s="68">
        <v>0</v>
      </c>
      <c r="J122" s="40">
        <v>0</v>
      </c>
      <c r="S122" s="23"/>
      <c r="T122" s="23"/>
      <c r="U122" s="23"/>
      <c r="V122" s="23"/>
    </row>
    <row r="123" spans="1:22" ht="14.4" x14ac:dyDescent="0.55000000000000004">
      <c r="B123" s="33" t="s">
        <v>113</v>
      </c>
      <c r="C123" s="40">
        <v>0</v>
      </c>
      <c r="D123" s="68">
        <v>0</v>
      </c>
      <c r="E123" s="40">
        <v>0</v>
      </c>
      <c r="F123"/>
      <c r="G123" s="33" t="s">
        <v>93</v>
      </c>
      <c r="H123" s="40">
        <v>0</v>
      </c>
      <c r="I123" s="68">
        <v>0</v>
      </c>
      <c r="J123" s="40">
        <v>0</v>
      </c>
      <c r="S123" s="23"/>
      <c r="T123" s="23"/>
      <c r="U123" s="23"/>
      <c r="V123" s="23"/>
    </row>
    <row r="124" spans="1:22" ht="14.4" x14ac:dyDescent="0.55000000000000004">
      <c r="B124" s="33" t="s">
        <v>107</v>
      </c>
      <c r="C124" s="40">
        <v>0</v>
      </c>
      <c r="D124" s="68">
        <v>0</v>
      </c>
      <c r="E124" s="40">
        <v>0</v>
      </c>
      <c r="F124"/>
      <c r="G124" s="33" t="s">
        <v>122</v>
      </c>
      <c r="H124" s="40">
        <v>0</v>
      </c>
      <c r="I124" s="68">
        <v>0</v>
      </c>
      <c r="J124" s="40">
        <v>0</v>
      </c>
      <c r="S124" s="23"/>
      <c r="T124" s="23"/>
      <c r="U124" s="23"/>
      <c r="V124" s="23"/>
    </row>
    <row r="125" spans="1:22" s="26" customFormat="1" ht="14.4" x14ac:dyDescent="0.55000000000000004">
      <c r="A125" s="23"/>
      <c r="B125" s="33" t="s">
        <v>99</v>
      </c>
      <c r="C125" s="40">
        <v>0</v>
      </c>
      <c r="D125" s="68">
        <v>0</v>
      </c>
      <c r="E125" s="40">
        <v>0</v>
      </c>
      <c r="F125"/>
      <c r="G125" s="33" t="s">
        <v>112</v>
      </c>
      <c r="H125" s="40">
        <v>0</v>
      </c>
      <c r="I125" s="68">
        <v>0</v>
      </c>
      <c r="J125" s="40">
        <v>0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</row>
    <row r="126" spans="1:22" s="26" customFormat="1" ht="14.4" x14ac:dyDescent="0.55000000000000004">
      <c r="A126" s="23"/>
      <c r="B126" s="33" t="s">
        <v>108</v>
      </c>
      <c r="C126" s="40">
        <v>0</v>
      </c>
      <c r="D126" s="68">
        <v>0</v>
      </c>
      <c r="E126" s="40">
        <v>0</v>
      </c>
      <c r="F126"/>
      <c r="G126" s="33" t="s">
        <v>124</v>
      </c>
      <c r="H126" s="40">
        <v>0</v>
      </c>
      <c r="I126" s="68">
        <v>0</v>
      </c>
      <c r="J126" s="40">
        <v>0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</row>
    <row r="127" spans="1:22" s="26" customFormat="1" ht="14.4" x14ac:dyDescent="0.55000000000000004">
      <c r="A127" s="23"/>
      <c r="B127" s="33" t="s">
        <v>125</v>
      </c>
      <c r="C127" s="40">
        <v>0</v>
      </c>
      <c r="D127" s="68">
        <v>0</v>
      </c>
      <c r="E127" s="40">
        <v>0</v>
      </c>
      <c r="F127"/>
      <c r="G127" s="33" t="s">
        <v>113</v>
      </c>
      <c r="H127" s="40">
        <v>0</v>
      </c>
      <c r="I127" s="68">
        <v>0</v>
      </c>
      <c r="J127" s="40">
        <v>0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</row>
    <row r="128" spans="1:22" s="26" customFormat="1" ht="14.4" x14ac:dyDescent="0.55000000000000004">
      <c r="A128" s="23"/>
      <c r="B128" s="33" t="s">
        <v>110</v>
      </c>
      <c r="C128" s="40">
        <v>0</v>
      </c>
      <c r="D128" s="68">
        <v>0</v>
      </c>
      <c r="E128" s="40">
        <v>0</v>
      </c>
      <c r="F128"/>
      <c r="G128" s="33" t="s">
        <v>126</v>
      </c>
      <c r="H128" s="40">
        <v>0</v>
      </c>
      <c r="I128" s="68">
        <v>0</v>
      </c>
      <c r="J128" s="40">
        <v>0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</row>
    <row r="129" spans="1:22" s="26" customFormat="1" ht="14.4" x14ac:dyDescent="0.55000000000000004">
      <c r="A129" s="23"/>
      <c r="B129" s="33" t="s">
        <v>120</v>
      </c>
      <c r="C129" s="40">
        <v>0</v>
      </c>
      <c r="D129" s="68">
        <v>0</v>
      </c>
      <c r="E129" s="40">
        <v>0</v>
      </c>
      <c r="F129"/>
      <c r="G129" s="33" t="s">
        <v>114</v>
      </c>
      <c r="H129" s="40">
        <v>0</v>
      </c>
      <c r="I129" s="68">
        <v>0</v>
      </c>
      <c r="J129" s="40">
        <v>0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</row>
    <row r="130" spans="1:22" s="26" customFormat="1" ht="14.4" x14ac:dyDescent="0.55000000000000004">
      <c r="A130" s="23"/>
      <c r="B130" s="33" t="s">
        <v>109</v>
      </c>
      <c r="C130" s="40">
        <v>0</v>
      </c>
      <c r="D130" s="68">
        <v>0</v>
      </c>
      <c r="E130" s="40">
        <v>0</v>
      </c>
      <c r="F130"/>
      <c r="G130" s="33" t="s">
        <v>103</v>
      </c>
      <c r="H130" s="40">
        <v>0</v>
      </c>
      <c r="I130" s="68">
        <v>0</v>
      </c>
      <c r="J130" s="40">
        <v>0</v>
      </c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</row>
    <row r="131" spans="1:22" s="26" customFormat="1" ht="14.4" x14ac:dyDescent="0.55000000000000004">
      <c r="A131" s="23"/>
      <c r="B131" s="33" t="s">
        <v>102</v>
      </c>
      <c r="C131" s="40">
        <v>0</v>
      </c>
      <c r="D131" s="68">
        <v>0</v>
      </c>
      <c r="E131" s="40">
        <v>0</v>
      </c>
      <c r="F131"/>
      <c r="G131" s="33" t="s">
        <v>115</v>
      </c>
      <c r="H131" s="40">
        <v>0</v>
      </c>
      <c r="I131" s="68">
        <v>0</v>
      </c>
      <c r="J131" s="40">
        <v>0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</row>
    <row r="132" spans="1:22" s="26" customFormat="1" ht="14.4" x14ac:dyDescent="0.55000000000000004">
      <c r="A132" s="23"/>
      <c r="B132" s="33" t="s">
        <v>103</v>
      </c>
      <c r="C132" s="40">
        <v>0</v>
      </c>
      <c r="D132" s="68">
        <v>0</v>
      </c>
      <c r="E132" s="40">
        <v>0</v>
      </c>
      <c r="F132"/>
      <c r="G132" s="33" t="s">
        <v>99</v>
      </c>
      <c r="H132" s="40">
        <v>0</v>
      </c>
      <c r="I132" s="68">
        <v>0</v>
      </c>
      <c r="J132" s="40">
        <v>0</v>
      </c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</row>
    <row r="133" spans="1:22" s="26" customFormat="1" ht="14.4" x14ac:dyDescent="0.55000000000000004">
      <c r="A133" s="23"/>
      <c r="B133" s="32" t="s">
        <v>129</v>
      </c>
      <c r="C133" s="39">
        <v>12</v>
      </c>
      <c r="D133" s="102">
        <v>439833.63999999996</v>
      </c>
      <c r="E133" s="39">
        <v>1942.4136666666666</v>
      </c>
      <c r="F133"/>
      <c r="G133" s="32" t="s">
        <v>129</v>
      </c>
      <c r="H133" s="39">
        <v>4</v>
      </c>
      <c r="I133" s="102">
        <v>439833.63999999996</v>
      </c>
      <c r="J133" s="39">
        <v>1917.0339999999999</v>
      </c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</row>
    <row r="134" spans="1:22" s="26" customFormat="1" ht="14.4" x14ac:dyDescent="0.55000000000000004">
      <c r="A134" s="23"/>
      <c r="B134" s="33" t="s">
        <v>129</v>
      </c>
      <c r="C134" s="40">
        <v>12</v>
      </c>
      <c r="D134" s="68">
        <v>439833.63999999996</v>
      </c>
      <c r="E134" s="40">
        <v>1942.4136666666666</v>
      </c>
      <c r="F134"/>
      <c r="G134" s="33" t="s">
        <v>129</v>
      </c>
      <c r="H134" s="40">
        <v>4</v>
      </c>
      <c r="I134" s="68">
        <v>439833.63999999996</v>
      </c>
      <c r="J134" s="40">
        <v>1917.0339999999999</v>
      </c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</row>
    <row r="135" spans="1:22" s="26" customFormat="1" ht="14.4" x14ac:dyDescent="0.55000000000000004">
      <c r="A135" s="23"/>
      <c r="B135" s="33" t="s">
        <v>130</v>
      </c>
      <c r="C135" s="40">
        <v>0</v>
      </c>
      <c r="D135" s="68">
        <v>0</v>
      </c>
      <c r="E135" s="40">
        <v>0</v>
      </c>
      <c r="F135"/>
      <c r="G135" s="33" t="s">
        <v>130</v>
      </c>
      <c r="H135" s="40">
        <v>0</v>
      </c>
      <c r="I135" s="68">
        <v>0</v>
      </c>
      <c r="J135" s="40">
        <v>0</v>
      </c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</row>
    <row r="136" spans="1:22" s="26" customFormat="1" ht="14.4" x14ac:dyDescent="0.55000000000000004">
      <c r="A136" s="23"/>
      <c r="B136" s="32" t="s">
        <v>131</v>
      </c>
      <c r="C136" s="39">
        <v>50</v>
      </c>
      <c r="D136" s="102">
        <v>273416.54120000009</v>
      </c>
      <c r="E136" s="39">
        <v>1208.4615200000001</v>
      </c>
      <c r="F136"/>
      <c r="G136" s="32" t="s">
        <v>131</v>
      </c>
      <c r="H136" s="39">
        <v>18</v>
      </c>
      <c r="I136" s="102">
        <v>272366.09777777776</v>
      </c>
      <c r="J136" s="39">
        <v>1187.0498888888887</v>
      </c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</row>
    <row r="137" spans="1:22" s="26" customFormat="1" ht="14.4" x14ac:dyDescent="0.55000000000000004">
      <c r="A137" s="23"/>
      <c r="B137" s="33" t="s">
        <v>132</v>
      </c>
      <c r="C137" s="40">
        <v>10</v>
      </c>
      <c r="D137" s="68">
        <v>118673.94399999999</v>
      </c>
      <c r="E137" s="40">
        <v>524.83759999999995</v>
      </c>
      <c r="F137"/>
      <c r="G137" s="33" t="s">
        <v>150</v>
      </c>
      <c r="H137" s="40">
        <v>8</v>
      </c>
      <c r="I137" s="68">
        <v>218888.20749999999</v>
      </c>
      <c r="J137" s="40">
        <v>954.08424999999988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</row>
    <row r="138" spans="1:22" s="26" customFormat="1" ht="14.4" x14ac:dyDescent="0.55000000000000004">
      <c r="A138" s="23"/>
      <c r="B138" s="33" t="s">
        <v>150</v>
      </c>
      <c r="C138" s="40">
        <v>10</v>
      </c>
      <c r="D138" s="68">
        <v>205579.50599999999</v>
      </c>
      <c r="E138" s="40">
        <v>899.90039999999988</v>
      </c>
      <c r="F138"/>
      <c r="G138" s="33" t="s">
        <v>132</v>
      </c>
      <c r="H138" s="40">
        <v>3</v>
      </c>
      <c r="I138" s="68">
        <v>97104.806666666656</v>
      </c>
      <c r="J138" s="40">
        <v>423.45800000000003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</row>
    <row r="139" spans="1:22" s="26" customFormat="1" ht="14.4" x14ac:dyDescent="0.55000000000000004">
      <c r="A139" s="23"/>
      <c r="B139" s="33" t="s">
        <v>157</v>
      </c>
      <c r="C139" s="40">
        <v>7</v>
      </c>
      <c r="D139" s="68">
        <v>127917.85999999999</v>
      </c>
      <c r="E139" s="40">
        <v>568.28599999999994</v>
      </c>
      <c r="F139"/>
      <c r="G139" s="33" t="s">
        <v>146</v>
      </c>
      <c r="H139" s="40">
        <v>1</v>
      </c>
      <c r="I139" s="68">
        <v>266250</v>
      </c>
      <c r="J139" s="40">
        <v>1159.816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</row>
    <row r="140" spans="1:22" s="26" customFormat="1" ht="14.4" x14ac:dyDescent="0.55000000000000004">
      <c r="A140" s="23"/>
      <c r="B140" s="33" t="s">
        <v>136</v>
      </c>
      <c r="C140" s="40">
        <v>4</v>
      </c>
      <c r="D140" s="68">
        <v>377913.12</v>
      </c>
      <c r="E140" s="40">
        <v>1670.3644999999999</v>
      </c>
      <c r="F140"/>
      <c r="G140" s="33" t="s">
        <v>134</v>
      </c>
      <c r="H140" s="40">
        <v>1</v>
      </c>
      <c r="I140" s="68">
        <v>501920.3</v>
      </c>
      <c r="J140" s="40">
        <v>2188.2139999999999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</row>
    <row r="141" spans="1:22" s="26" customFormat="1" ht="14.4" x14ac:dyDescent="0.55000000000000004">
      <c r="A141" s="23"/>
      <c r="B141" s="33" t="s">
        <v>153</v>
      </c>
      <c r="C141" s="40">
        <v>3</v>
      </c>
      <c r="D141" s="68">
        <v>315795.21999999997</v>
      </c>
      <c r="E141" s="40">
        <v>1405.9639999999999</v>
      </c>
      <c r="F141"/>
      <c r="G141" s="33" t="s">
        <v>148</v>
      </c>
      <c r="H141" s="40">
        <v>1</v>
      </c>
      <c r="I141" s="68">
        <v>474769.89999999997</v>
      </c>
      <c r="J141" s="40">
        <v>2069.3119999999999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s="26" customFormat="1" ht="14.4" x14ac:dyDescent="0.55000000000000004">
      <c r="A142" s="23"/>
      <c r="B142" s="33" t="s">
        <v>134</v>
      </c>
      <c r="C142" s="40">
        <v>3</v>
      </c>
      <c r="D142" s="68">
        <v>492500.02</v>
      </c>
      <c r="E142" s="40">
        <v>2187.5186666666664</v>
      </c>
      <c r="F142"/>
      <c r="G142" s="33" t="s">
        <v>136</v>
      </c>
      <c r="H142" s="40">
        <v>1</v>
      </c>
      <c r="I142" s="68">
        <v>518522.94</v>
      </c>
      <c r="J142" s="40">
        <v>2259.1379999999999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1:22" s="26" customFormat="1" ht="14.4" x14ac:dyDescent="0.55000000000000004">
      <c r="A143" s="23"/>
      <c r="B143" s="33" t="s">
        <v>142</v>
      </c>
      <c r="C143" s="40">
        <v>3</v>
      </c>
      <c r="D143" s="68">
        <v>482656.10666666663</v>
      </c>
      <c r="E143" s="40">
        <v>2131.8920000000003</v>
      </c>
      <c r="F143"/>
      <c r="G143" s="33" t="s">
        <v>151</v>
      </c>
      <c r="H143" s="40">
        <v>1</v>
      </c>
      <c r="I143" s="68">
        <v>441892.63999999996</v>
      </c>
      <c r="J143" s="40">
        <v>1925.3779999999999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1:22" s="26" customFormat="1" ht="14.4" x14ac:dyDescent="0.55000000000000004">
      <c r="A144" s="23"/>
      <c r="B144" s="33" t="s">
        <v>148</v>
      </c>
      <c r="C144" s="40">
        <v>2</v>
      </c>
      <c r="D144" s="68">
        <v>464584.94999999995</v>
      </c>
      <c r="E144" s="40">
        <v>2049.4949999999999</v>
      </c>
      <c r="F144"/>
      <c r="G144" s="33" t="s">
        <v>141</v>
      </c>
      <c r="H144" s="40">
        <v>1</v>
      </c>
      <c r="I144" s="68">
        <v>184425.34</v>
      </c>
      <c r="J144" s="40">
        <v>803.1099999999999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</row>
    <row r="145" spans="1:22" s="26" customFormat="1" ht="14.4" x14ac:dyDescent="0.55000000000000004">
      <c r="A145" s="23"/>
      <c r="B145" s="33" t="s">
        <v>144</v>
      </c>
      <c r="C145" s="40">
        <v>2</v>
      </c>
      <c r="D145" s="68">
        <v>382208.62</v>
      </c>
      <c r="E145" s="40">
        <v>1699.0469999999998</v>
      </c>
      <c r="F145"/>
      <c r="G145" s="33" t="s">
        <v>142</v>
      </c>
      <c r="H145" s="40">
        <v>1</v>
      </c>
      <c r="I145" s="68">
        <v>472388.56</v>
      </c>
      <c r="J145" s="40">
        <v>2058.8820000000001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</row>
    <row r="146" spans="1:22" s="26" customFormat="1" ht="14.4" x14ac:dyDescent="0.55000000000000004">
      <c r="A146" s="23"/>
      <c r="B146" s="33" t="s">
        <v>141</v>
      </c>
      <c r="C146" s="40">
        <v>1</v>
      </c>
      <c r="D146" s="68">
        <v>184425.34</v>
      </c>
      <c r="E146" s="40">
        <v>803.1099999999999</v>
      </c>
      <c r="F146"/>
      <c r="G146" s="33" t="s">
        <v>21</v>
      </c>
      <c r="H146" s="40">
        <v>0</v>
      </c>
      <c r="I146" s="68">
        <v>0</v>
      </c>
      <c r="J146" s="40">
        <v>0</v>
      </c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</row>
    <row r="147" spans="1:22" s="26" customFormat="1" ht="14.4" x14ac:dyDescent="0.55000000000000004">
      <c r="A147" s="23"/>
      <c r="B147" s="33" t="s">
        <v>151</v>
      </c>
      <c r="C147" s="40">
        <v>1</v>
      </c>
      <c r="D147" s="68">
        <v>441892.63999999996</v>
      </c>
      <c r="E147" s="40">
        <v>1925.3779999999999</v>
      </c>
      <c r="F147"/>
      <c r="G147" s="33" t="s">
        <v>140</v>
      </c>
      <c r="H147" s="40">
        <v>0</v>
      </c>
      <c r="I147" s="68">
        <v>0</v>
      </c>
      <c r="J147" s="40">
        <v>0</v>
      </c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</row>
    <row r="148" spans="1:22" s="26" customFormat="1" ht="14.4" x14ac:dyDescent="0.55000000000000004">
      <c r="A148" s="23"/>
      <c r="B148" s="33" t="s">
        <v>149</v>
      </c>
      <c r="C148" s="40">
        <v>1</v>
      </c>
      <c r="D148" s="68">
        <v>572497.14</v>
      </c>
      <c r="E148" s="40">
        <v>2555.35</v>
      </c>
      <c r="F148"/>
      <c r="G148" s="33" t="s">
        <v>149</v>
      </c>
      <c r="H148" s="40">
        <v>0</v>
      </c>
      <c r="I148" s="68">
        <v>0</v>
      </c>
      <c r="J148" s="40">
        <v>0</v>
      </c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</row>
    <row r="149" spans="1:22" s="26" customFormat="1" ht="14.4" x14ac:dyDescent="0.55000000000000004">
      <c r="A149" s="23"/>
      <c r="B149" s="33" t="s">
        <v>146</v>
      </c>
      <c r="C149" s="40">
        <v>1</v>
      </c>
      <c r="D149" s="68">
        <v>266250</v>
      </c>
      <c r="E149" s="40">
        <v>1159.816</v>
      </c>
      <c r="F149"/>
      <c r="G149" s="33" t="s">
        <v>153</v>
      </c>
      <c r="H149" s="40">
        <v>0</v>
      </c>
      <c r="I149" s="68">
        <v>0</v>
      </c>
      <c r="J149" s="40">
        <v>0</v>
      </c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</row>
    <row r="150" spans="1:22" s="26" customFormat="1" ht="14.4" x14ac:dyDescent="0.55000000000000004">
      <c r="A150" s="23"/>
      <c r="B150" s="33" t="s">
        <v>140</v>
      </c>
      <c r="C150" s="40">
        <v>1</v>
      </c>
      <c r="D150" s="68">
        <v>487789.88</v>
      </c>
      <c r="E150" s="40">
        <v>2140.2359999999999</v>
      </c>
      <c r="F150"/>
      <c r="G150" s="33" t="s">
        <v>135</v>
      </c>
      <c r="H150" s="40">
        <v>0</v>
      </c>
      <c r="I150" s="68">
        <v>0</v>
      </c>
      <c r="J150" s="40">
        <v>0</v>
      </c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</row>
    <row r="151" spans="1:22" s="26" customFormat="1" ht="14.4" x14ac:dyDescent="0.55000000000000004">
      <c r="A151" s="23"/>
      <c r="B151" s="33" t="s">
        <v>154</v>
      </c>
      <c r="C151" s="40">
        <v>1</v>
      </c>
      <c r="D151" s="68">
        <v>501918.87999999995</v>
      </c>
      <c r="E151" s="40">
        <v>2259.1379999999999</v>
      </c>
      <c r="F151"/>
      <c r="G151" s="33" t="s">
        <v>154</v>
      </c>
      <c r="H151" s="40">
        <v>0</v>
      </c>
      <c r="I151" s="68">
        <v>0</v>
      </c>
      <c r="J151" s="40">
        <v>0</v>
      </c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</row>
    <row r="152" spans="1:22" s="26" customFormat="1" ht="14.4" x14ac:dyDescent="0.55000000000000004">
      <c r="A152" s="23"/>
      <c r="B152" s="33" t="s">
        <v>143</v>
      </c>
      <c r="C152" s="40">
        <v>0</v>
      </c>
      <c r="D152" s="68">
        <v>0</v>
      </c>
      <c r="E152" s="40">
        <v>0</v>
      </c>
      <c r="F152"/>
      <c r="G152" s="33" t="s">
        <v>138</v>
      </c>
      <c r="H152" s="40">
        <v>0</v>
      </c>
      <c r="I152" s="68">
        <v>0</v>
      </c>
      <c r="J152" s="40">
        <v>0</v>
      </c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</row>
    <row r="153" spans="1:22" s="26" customFormat="1" ht="14.4" x14ac:dyDescent="0.55000000000000004">
      <c r="A153" s="23"/>
      <c r="B153" s="33" t="s">
        <v>135</v>
      </c>
      <c r="C153" s="40">
        <v>0</v>
      </c>
      <c r="D153" s="68">
        <v>0</v>
      </c>
      <c r="E153" s="40">
        <v>0</v>
      </c>
      <c r="F153"/>
      <c r="G153" s="33" t="s">
        <v>156</v>
      </c>
      <c r="H153" s="40">
        <v>0</v>
      </c>
      <c r="I153" s="68">
        <v>0</v>
      </c>
      <c r="J153" s="40">
        <v>0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</row>
    <row r="154" spans="1:22" s="26" customFormat="1" ht="14.4" x14ac:dyDescent="0.55000000000000004">
      <c r="A154" s="23"/>
      <c r="B154" s="33" t="s">
        <v>139</v>
      </c>
      <c r="C154" s="40">
        <v>0</v>
      </c>
      <c r="D154" s="68">
        <v>0</v>
      </c>
      <c r="E154" s="40">
        <v>0</v>
      </c>
      <c r="F154"/>
      <c r="G154" s="33" t="s">
        <v>139</v>
      </c>
      <c r="H154" s="40">
        <v>0</v>
      </c>
      <c r="I154" s="68">
        <v>0</v>
      </c>
      <c r="J154" s="40">
        <v>0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</row>
    <row r="155" spans="1:22" s="26" customFormat="1" ht="14.4" x14ac:dyDescent="0.55000000000000004">
      <c r="A155" s="23"/>
      <c r="B155" s="33" t="s">
        <v>155</v>
      </c>
      <c r="C155" s="40">
        <v>0</v>
      </c>
      <c r="D155" s="68">
        <v>0</v>
      </c>
      <c r="E155" s="40">
        <v>0</v>
      </c>
      <c r="F155"/>
      <c r="G155" s="33" t="s">
        <v>133</v>
      </c>
      <c r="H155" s="40">
        <v>0</v>
      </c>
      <c r="I155" s="68">
        <v>0</v>
      </c>
      <c r="J155" s="40">
        <v>0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</row>
    <row r="156" spans="1:22" s="26" customFormat="1" ht="14.4" x14ac:dyDescent="0.55000000000000004">
      <c r="A156" s="23"/>
      <c r="B156" s="33" t="s">
        <v>152</v>
      </c>
      <c r="C156" s="40">
        <v>0</v>
      </c>
      <c r="D156" s="68">
        <v>0</v>
      </c>
      <c r="E156" s="40">
        <v>0</v>
      </c>
      <c r="F156"/>
      <c r="G156" s="33" t="s">
        <v>152</v>
      </c>
      <c r="H156" s="40">
        <v>0</v>
      </c>
      <c r="I156" s="68">
        <v>0</v>
      </c>
      <c r="J156" s="40">
        <v>0</v>
      </c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</row>
    <row r="157" spans="1:22" s="26" customFormat="1" ht="14.4" x14ac:dyDescent="0.55000000000000004">
      <c r="A157" s="23"/>
      <c r="B157" s="33" t="s">
        <v>133</v>
      </c>
      <c r="C157" s="40">
        <v>0</v>
      </c>
      <c r="D157" s="68">
        <v>0</v>
      </c>
      <c r="E157" s="40">
        <v>0</v>
      </c>
      <c r="F157"/>
      <c r="G157" s="33" t="s">
        <v>137</v>
      </c>
      <c r="H157" s="40">
        <v>0</v>
      </c>
      <c r="I157" s="68">
        <v>0</v>
      </c>
      <c r="J157" s="40">
        <v>0</v>
      </c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</row>
    <row r="158" spans="1:22" s="26" customFormat="1" ht="14.4" x14ac:dyDescent="0.55000000000000004">
      <c r="A158" s="23"/>
      <c r="B158" s="33" t="s">
        <v>137</v>
      </c>
      <c r="C158" s="40">
        <v>0</v>
      </c>
      <c r="D158" s="68">
        <v>0</v>
      </c>
      <c r="E158" s="40">
        <v>0</v>
      </c>
      <c r="F158"/>
      <c r="G158" s="33" t="s">
        <v>147</v>
      </c>
      <c r="H158" s="40">
        <v>0</v>
      </c>
      <c r="I158" s="68">
        <v>0</v>
      </c>
      <c r="J158" s="40">
        <v>0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</row>
    <row r="159" spans="1:22" s="26" customFormat="1" ht="14.4" x14ac:dyDescent="0.55000000000000004">
      <c r="A159" s="23"/>
      <c r="B159" s="33" t="s">
        <v>147</v>
      </c>
      <c r="C159" s="40">
        <v>0</v>
      </c>
      <c r="D159" s="68">
        <v>0</v>
      </c>
      <c r="E159" s="40">
        <v>0</v>
      </c>
      <c r="F159"/>
      <c r="G159" s="33" t="s">
        <v>155</v>
      </c>
      <c r="H159" s="40">
        <v>0</v>
      </c>
      <c r="I159" s="68">
        <v>0</v>
      </c>
      <c r="J159" s="40">
        <v>0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</row>
    <row r="160" spans="1:22" s="26" customFormat="1" ht="14.4" x14ac:dyDescent="0.55000000000000004">
      <c r="A160" s="23"/>
      <c r="B160" s="33" t="s">
        <v>156</v>
      </c>
      <c r="C160" s="40">
        <v>0</v>
      </c>
      <c r="D160" s="68">
        <v>0</v>
      </c>
      <c r="E160" s="40">
        <v>0</v>
      </c>
      <c r="F160"/>
      <c r="G160" s="33" t="s">
        <v>143</v>
      </c>
      <c r="H160" s="40">
        <v>0</v>
      </c>
      <c r="I160" s="68">
        <v>0</v>
      </c>
      <c r="J160" s="40">
        <v>0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</row>
    <row r="161" spans="1:22" s="26" customFormat="1" ht="14.4" x14ac:dyDescent="0.55000000000000004">
      <c r="A161" s="23"/>
      <c r="B161" s="33" t="s">
        <v>21</v>
      </c>
      <c r="C161" s="40">
        <v>0</v>
      </c>
      <c r="D161" s="68">
        <v>0</v>
      </c>
      <c r="E161" s="40">
        <v>0</v>
      </c>
      <c r="F161"/>
      <c r="G161" s="33" t="s">
        <v>157</v>
      </c>
      <c r="H161" s="40">
        <v>0</v>
      </c>
      <c r="I161" s="68">
        <v>0</v>
      </c>
      <c r="J161" s="40">
        <v>0</v>
      </c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</row>
    <row r="162" spans="1:22" s="26" customFormat="1" ht="14.4" x14ac:dyDescent="0.55000000000000004">
      <c r="A162" s="23"/>
      <c r="B162" s="33" t="s">
        <v>138</v>
      </c>
      <c r="C162" s="40">
        <v>0</v>
      </c>
      <c r="D162" s="68">
        <v>0</v>
      </c>
      <c r="E162" s="40">
        <v>0</v>
      </c>
      <c r="F162"/>
      <c r="G162" s="33" t="s">
        <v>144</v>
      </c>
      <c r="H162" s="40">
        <v>0</v>
      </c>
      <c r="I162" s="68">
        <v>0</v>
      </c>
      <c r="J162" s="40">
        <v>0</v>
      </c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</row>
    <row r="163" spans="1:22" s="26" customFormat="1" ht="14.4" x14ac:dyDescent="0.55000000000000004">
      <c r="A163" s="23"/>
      <c r="B163" s="33" t="s">
        <v>145</v>
      </c>
      <c r="C163" s="40">
        <v>0</v>
      </c>
      <c r="D163" s="68">
        <v>0</v>
      </c>
      <c r="E163" s="40">
        <v>0</v>
      </c>
      <c r="F163"/>
      <c r="G163" s="33" t="s">
        <v>145</v>
      </c>
      <c r="H163" s="40">
        <v>0</v>
      </c>
      <c r="I163" s="68">
        <v>0</v>
      </c>
      <c r="J163" s="40">
        <v>0</v>
      </c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</row>
    <row r="164" spans="1:22" s="26" customFormat="1" ht="14.4" x14ac:dyDescent="0.55000000000000004">
      <c r="A164" s="23"/>
      <c r="B164" s="32" t="s">
        <v>158</v>
      </c>
      <c r="C164" s="39">
        <v>45</v>
      </c>
      <c r="D164" s="102">
        <v>835509.72933333332</v>
      </c>
      <c r="E164" s="39">
        <v>3689.0678222222227</v>
      </c>
      <c r="F164"/>
      <c r="G164" s="32" t="s">
        <v>158</v>
      </c>
      <c r="H164" s="39">
        <v>15</v>
      </c>
      <c r="I164" s="102">
        <v>866360.45999999985</v>
      </c>
      <c r="J164" s="39">
        <v>3776.3553333333325</v>
      </c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</row>
    <row r="165" spans="1:22" s="26" customFormat="1" ht="14.4" x14ac:dyDescent="0.55000000000000004">
      <c r="A165" s="23"/>
      <c r="B165" s="33" t="s">
        <v>173</v>
      </c>
      <c r="C165" s="40">
        <v>8</v>
      </c>
      <c r="D165" s="68">
        <v>767672.0575</v>
      </c>
      <c r="E165" s="40">
        <v>3407.2202499999994</v>
      </c>
      <c r="F165"/>
      <c r="G165" s="33" t="s">
        <v>174</v>
      </c>
      <c r="H165" s="40">
        <v>3</v>
      </c>
      <c r="I165" s="68">
        <v>781000</v>
      </c>
      <c r="J165" s="40">
        <v>3404.3519999999994</v>
      </c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</row>
    <row r="166" spans="1:22" s="26" customFormat="1" ht="14.4" x14ac:dyDescent="0.55000000000000004">
      <c r="A166" s="23"/>
      <c r="B166" s="33" t="s">
        <v>174</v>
      </c>
      <c r="C166" s="40">
        <v>6</v>
      </c>
      <c r="D166" s="68">
        <v>605866.66666666663</v>
      </c>
      <c r="E166" s="40">
        <v>2658.259333333333</v>
      </c>
      <c r="F166"/>
      <c r="G166" s="33" t="s">
        <v>176</v>
      </c>
      <c r="H166" s="40">
        <v>2</v>
      </c>
      <c r="I166" s="68">
        <v>437333.01999999996</v>
      </c>
      <c r="J166" s="40">
        <v>1906.6039999999998</v>
      </c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</row>
    <row r="167" spans="1:22" s="26" customFormat="1" ht="14.4" x14ac:dyDescent="0.55000000000000004">
      <c r="A167" s="23"/>
      <c r="B167" s="33" t="s">
        <v>176</v>
      </c>
      <c r="C167" s="40">
        <v>5</v>
      </c>
      <c r="D167" s="68">
        <v>436376.22399999993</v>
      </c>
      <c r="E167" s="40">
        <v>1926.2123999999999</v>
      </c>
      <c r="F167"/>
      <c r="G167" s="33" t="s">
        <v>171</v>
      </c>
      <c r="H167" s="40">
        <v>2</v>
      </c>
      <c r="I167" s="68">
        <v>1437750</v>
      </c>
      <c r="J167" s="40">
        <v>6266.3439999999991</v>
      </c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</row>
    <row r="168" spans="1:22" s="26" customFormat="1" ht="14.4" x14ac:dyDescent="0.55000000000000004">
      <c r="A168" s="23"/>
      <c r="B168" s="33" t="s">
        <v>164</v>
      </c>
      <c r="C168" s="40">
        <v>4</v>
      </c>
      <c r="D168" s="68">
        <v>557172.5</v>
      </c>
      <c r="E168" s="40">
        <v>2463.0445</v>
      </c>
      <c r="F168"/>
      <c r="G168" s="33" t="s">
        <v>173</v>
      </c>
      <c r="H168" s="40">
        <v>2</v>
      </c>
      <c r="I168" s="68">
        <v>964514.40999999992</v>
      </c>
      <c r="J168" s="40">
        <v>4204.3329999999996</v>
      </c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</row>
    <row r="169" spans="1:22" s="26" customFormat="1" ht="14.4" x14ac:dyDescent="0.55000000000000004">
      <c r="A169" s="23"/>
      <c r="B169" s="33" t="s">
        <v>168</v>
      </c>
      <c r="C169" s="40">
        <v>4</v>
      </c>
      <c r="D169" s="68">
        <v>2125263.59</v>
      </c>
      <c r="E169" s="40">
        <v>9406.8169999999991</v>
      </c>
      <c r="F169"/>
      <c r="G169" s="33" t="s">
        <v>164</v>
      </c>
      <c r="H169" s="40">
        <v>1</v>
      </c>
      <c r="I169" s="68">
        <v>737690</v>
      </c>
      <c r="J169" s="40">
        <v>3214.5259999999998</v>
      </c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</row>
    <row r="170" spans="1:22" s="26" customFormat="1" ht="14.4" x14ac:dyDescent="0.55000000000000004">
      <c r="A170" s="23"/>
      <c r="B170" s="33" t="s">
        <v>160</v>
      </c>
      <c r="C170" s="40">
        <v>3</v>
      </c>
      <c r="D170" s="68">
        <v>840166.66666666663</v>
      </c>
      <c r="E170" s="40">
        <v>3748.5419999999999</v>
      </c>
      <c r="F170"/>
      <c r="G170" s="33" t="s">
        <v>172</v>
      </c>
      <c r="H170" s="40">
        <v>1</v>
      </c>
      <c r="I170" s="68">
        <v>653200</v>
      </c>
      <c r="J170" s="40">
        <v>2847.39</v>
      </c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</row>
    <row r="171" spans="1:22" s="26" customFormat="1" ht="14.4" x14ac:dyDescent="0.55000000000000004">
      <c r="A171" s="23"/>
      <c r="B171" s="33" t="s">
        <v>171</v>
      </c>
      <c r="C171" s="40">
        <v>3</v>
      </c>
      <c r="D171" s="68">
        <v>1301666.6666666667</v>
      </c>
      <c r="E171" s="40">
        <v>5682.9593333333323</v>
      </c>
      <c r="F171"/>
      <c r="G171" s="33" t="s">
        <v>160</v>
      </c>
      <c r="H171" s="40">
        <v>1</v>
      </c>
      <c r="I171" s="68">
        <v>448010</v>
      </c>
      <c r="J171" s="40">
        <v>1952.4959999999999</v>
      </c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</row>
    <row r="172" spans="1:22" s="26" customFormat="1" ht="14.4" x14ac:dyDescent="0.55000000000000004">
      <c r="A172" s="23"/>
      <c r="B172" s="33" t="s">
        <v>159</v>
      </c>
      <c r="C172" s="40">
        <v>3</v>
      </c>
      <c r="D172" s="68">
        <v>487789.88000000006</v>
      </c>
      <c r="E172" s="40">
        <v>2171.5259999999998</v>
      </c>
      <c r="F172"/>
      <c r="G172" s="33" t="s">
        <v>168</v>
      </c>
      <c r="H172" s="40">
        <v>1</v>
      </c>
      <c r="I172" s="68">
        <v>2301582.86</v>
      </c>
      <c r="J172" s="40">
        <v>10031.573999999999</v>
      </c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</row>
    <row r="173" spans="1:22" s="26" customFormat="1" ht="14.4" x14ac:dyDescent="0.55000000000000004">
      <c r="A173" s="23"/>
      <c r="B173" s="33" t="s">
        <v>167</v>
      </c>
      <c r="C173" s="40">
        <v>3</v>
      </c>
      <c r="D173" s="68">
        <v>347900</v>
      </c>
      <c r="E173" s="40">
        <v>1537.3819999999998</v>
      </c>
      <c r="F173"/>
      <c r="G173" s="33" t="s">
        <v>169</v>
      </c>
      <c r="H173" s="40">
        <v>1</v>
      </c>
      <c r="I173" s="68">
        <v>335729.18</v>
      </c>
      <c r="J173" s="40">
        <v>1464.3719999999998</v>
      </c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</row>
    <row r="174" spans="1:22" s="26" customFormat="1" ht="14.4" x14ac:dyDescent="0.55000000000000004">
      <c r="A174" s="23"/>
      <c r="B174" s="33" t="s">
        <v>170</v>
      </c>
      <c r="C174" s="40">
        <v>2</v>
      </c>
      <c r="D174" s="68">
        <v>2130000</v>
      </c>
      <c r="E174" s="40">
        <v>9345.2799999999988</v>
      </c>
      <c r="F174"/>
      <c r="G174" s="33" t="s">
        <v>167</v>
      </c>
      <c r="H174" s="40">
        <v>1</v>
      </c>
      <c r="I174" s="68">
        <v>497000</v>
      </c>
      <c r="J174" s="40">
        <v>2167.3539999999998</v>
      </c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</row>
    <row r="175" spans="1:22" s="26" customFormat="1" ht="14.4" x14ac:dyDescent="0.55000000000000004">
      <c r="A175" s="23"/>
      <c r="B175" s="33" t="s">
        <v>169</v>
      </c>
      <c r="C175" s="40">
        <v>1</v>
      </c>
      <c r="D175" s="68">
        <v>335729.18</v>
      </c>
      <c r="E175" s="40">
        <v>1464.3719999999998</v>
      </c>
      <c r="F175"/>
      <c r="G175" s="33" t="s">
        <v>175</v>
      </c>
      <c r="H175" s="40">
        <v>0</v>
      </c>
      <c r="I175" s="68">
        <v>0</v>
      </c>
      <c r="J175" s="40">
        <v>0</v>
      </c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</row>
    <row r="176" spans="1:22" s="26" customFormat="1" ht="14.4" x14ac:dyDescent="0.55000000000000004">
      <c r="A176" s="23"/>
      <c r="B176" s="33" t="s">
        <v>161</v>
      </c>
      <c r="C176" s="40">
        <v>1</v>
      </c>
      <c r="D176" s="68">
        <v>299620</v>
      </c>
      <c r="E176" s="40">
        <v>1337.126</v>
      </c>
      <c r="F176"/>
      <c r="G176" s="33" t="s">
        <v>165</v>
      </c>
      <c r="H176" s="40">
        <v>0</v>
      </c>
      <c r="I176" s="68">
        <v>0</v>
      </c>
      <c r="J176" s="40">
        <v>0</v>
      </c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</row>
    <row r="177" spans="1:22" s="26" customFormat="1" ht="14.4" x14ac:dyDescent="0.55000000000000004">
      <c r="A177" s="23"/>
      <c r="B177" s="33" t="s">
        <v>163</v>
      </c>
      <c r="C177" s="40">
        <v>1</v>
      </c>
      <c r="D177" s="68">
        <v>428617.06</v>
      </c>
      <c r="E177" s="40">
        <v>1929.55</v>
      </c>
      <c r="F177"/>
      <c r="G177" s="33" t="s">
        <v>177</v>
      </c>
      <c r="H177" s="40">
        <v>0</v>
      </c>
      <c r="I177" s="68">
        <v>0</v>
      </c>
      <c r="J177" s="40">
        <v>0</v>
      </c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</row>
    <row r="178" spans="1:22" s="26" customFormat="1" ht="14.4" x14ac:dyDescent="0.55000000000000004">
      <c r="A178" s="23"/>
      <c r="B178" s="33" t="s">
        <v>172</v>
      </c>
      <c r="C178" s="40">
        <v>1</v>
      </c>
      <c r="D178" s="68">
        <v>653200</v>
      </c>
      <c r="E178" s="40">
        <v>2847.39</v>
      </c>
      <c r="F178"/>
      <c r="G178" s="33" t="s">
        <v>163</v>
      </c>
      <c r="H178" s="40">
        <v>0</v>
      </c>
      <c r="I178" s="68">
        <v>0</v>
      </c>
      <c r="J178" s="40">
        <v>0</v>
      </c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</row>
    <row r="179" spans="1:22" s="26" customFormat="1" ht="14.4" x14ac:dyDescent="0.55000000000000004">
      <c r="A179" s="23"/>
      <c r="B179" s="33" t="s">
        <v>175</v>
      </c>
      <c r="C179" s="40">
        <v>0</v>
      </c>
      <c r="D179" s="68">
        <v>0</v>
      </c>
      <c r="E179" s="40">
        <v>0</v>
      </c>
      <c r="F179"/>
      <c r="G179" s="33" t="s">
        <v>166</v>
      </c>
      <c r="H179" s="40">
        <v>0</v>
      </c>
      <c r="I179" s="68">
        <v>0</v>
      </c>
      <c r="J179" s="40">
        <v>0</v>
      </c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</row>
    <row r="180" spans="1:22" s="26" customFormat="1" ht="14.4" x14ac:dyDescent="0.55000000000000004">
      <c r="A180" s="23"/>
      <c r="B180" s="33" t="s">
        <v>177</v>
      </c>
      <c r="C180" s="40">
        <v>0</v>
      </c>
      <c r="D180" s="68">
        <v>0</v>
      </c>
      <c r="E180" s="40">
        <v>0</v>
      </c>
      <c r="F180"/>
      <c r="G180" s="33" t="s">
        <v>170</v>
      </c>
      <c r="H180" s="40">
        <v>0</v>
      </c>
      <c r="I180" s="68">
        <v>0</v>
      </c>
      <c r="J180" s="40">
        <v>0</v>
      </c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</row>
    <row r="181" spans="1:22" s="26" customFormat="1" ht="14.4" x14ac:dyDescent="0.55000000000000004">
      <c r="A181" s="23"/>
      <c r="B181" s="33" t="s">
        <v>166</v>
      </c>
      <c r="C181" s="40">
        <v>0</v>
      </c>
      <c r="D181" s="68">
        <v>0</v>
      </c>
      <c r="E181" s="40">
        <v>0</v>
      </c>
      <c r="F181"/>
      <c r="G181" s="33" t="s">
        <v>159</v>
      </c>
      <c r="H181" s="40">
        <v>0</v>
      </c>
      <c r="I181" s="68">
        <v>0</v>
      </c>
      <c r="J181" s="40">
        <v>0</v>
      </c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</row>
    <row r="182" spans="1:22" s="26" customFormat="1" ht="14.4" x14ac:dyDescent="0.55000000000000004">
      <c r="A182" s="23"/>
      <c r="B182" s="33" t="s">
        <v>859</v>
      </c>
      <c r="C182" s="40">
        <v>0</v>
      </c>
      <c r="D182" s="68">
        <v>0</v>
      </c>
      <c r="E182" s="40">
        <v>0</v>
      </c>
      <c r="F182"/>
      <c r="G182" s="33" t="s">
        <v>161</v>
      </c>
      <c r="H182" s="40">
        <v>0</v>
      </c>
      <c r="I182" s="68">
        <v>0</v>
      </c>
      <c r="J182" s="40">
        <v>0</v>
      </c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</row>
    <row r="183" spans="1:22" s="26" customFormat="1" ht="14.4" x14ac:dyDescent="0.55000000000000004">
      <c r="A183" s="23"/>
      <c r="B183" s="33" t="s">
        <v>162</v>
      </c>
      <c r="C183" s="40">
        <v>0</v>
      </c>
      <c r="D183" s="68">
        <v>0</v>
      </c>
      <c r="E183" s="40">
        <v>0</v>
      </c>
      <c r="F183"/>
      <c r="G183" s="33" t="s">
        <v>162</v>
      </c>
      <c r="H183" s="40">
        <v>0</v>
      </c>
      <c r="I183" s="68">
        <v>0</v>
      </c>
      <c r="J183" s="40">
        <v>0</v>
      </c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</row>
    <row r="184" spans="1:22" s="26" customFormat="1" ht="14.4" x14ac:dyDescent="0.55000000000000004">
      <c r="A184" s="23"/>
      <c r="B184" s="33" t="s">
        <v>165</v>
      </c>
      <c r="C184" s="40">
        <v>0</v>
      </c>
      <c r="D184" s="68">
        <v>0</v>
      </c>
      <c r="E184" s="40">
        <v>0</v>
      </c>
      <c r="F184"/>
      <c r="G184" s="33" t="s">
        <v>859</v>
      </c>
      <c r="H184" s="40">
        <v>0</v>
      </c>
      <c r="I184" s="68">
        <v>0</v>
      </c>
      <c r="J184" s="40">
        <v>0</v>
      </c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</row>
    <row r="185" spans="1:22" s="26" customFormat="1" ht="14.4" x14ac:dyDescent="0.55000000000000004">
      <c r="A185" s="23"/>
      <c r="B185" s="32" t="s">
        <v>178</v>
      </c>
      <c r="C185" s="39">
        <v>28</v>
      </c>
      <c r="D185" s="102">
        <v>373766.00999999989</v>
      </c>
      <c r="E185" s="39">
        <v>1646.6734999999996</v>
      </c>
      <c r="F185"/>
      <c r="G185" s="32" t="s">
        <v>178</v>
      </c>
      <c r="H185" s="39">
        <v>12</v>
      </c>
      <c r="I185" s="102">
        <v>372676.51499999996</v>
      </c>
      <c r="J185" s="39">
        <v>1624.4724999999999</v>
      </c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</row>
    <row r="186" spans="1:22" s="26" customFormat="1" ht="14.4" x14ac:dyDescent="0.55000000000000004">
      <c r="A186" s="23"/>
      <c r="B186" s="33" t="s">
        <v>178</v>
      </c>
      <c r="C186" s="40">
        <v>28</v>
      </c>
      <c r="D186" s="68">
        <v>373766.00999999989</v>
      </c>
      <c r="E186" s="40">
        <v>1646.6734999999996</v>
      </c>
      <c r="F186"/>
      <c r="G186" s="33" t="s">
        <v>178</v>
      </c>
      <c r="H186" s="40">
        <v>12</v>
      </c>
      <c r="I186" s="68">
        <v>372676.51499999996</v>
      </c>
      <c r="J186" s="40">
        <v>1624.4724999999999</v>
      </c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</row>
    <row r="187" spans="1:22" s="26" customFormat="1" ht="14.4" x14ac:dyDescent="0.55000000000000004">
      <c r="A187" s="23"/>
      <c r="B187" s="32" t="s">
        <v>180</v>
      </c>
      <c r="C187" s="39">
        <v>11</v>
      </c>
      <c r="D187" s="102">
        <v>1133511.1272727272</v>
      </c>
      <c r="E187" s="39">
        <v>4955.7670909090903</v>
      </c>
      <c r="F187"/>
      <c r="G187" s="32" t="s">
        <v>180</v>
      </c>
      <c r="H187" s="39">
        <v>7</v>
      </c>
      <c r="I187" s="102">
        <v>1314660.3428571429</v>
      </c>
      <c r="J187" s="39">
        <v>5730.2419999999993</v>
      </c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</row>
    <row r="188" spans="1:22" s="26" customFormat="1" ht="14.4" x14ac:dyDescent="0.55000000000000004">
      <c r="A188" s="23"/>
      <c r="B188" s="33" t="s">
        <v>180</v>
      </c>
      <c r="C188" s="40">
        <v>11</v>
      </c>
      <c r="D188" s="68">
        <v>1133511.1272727272</v>
      </c>
      <c r="E188" s="40">
        <v>4955.7670909090903</v>
      </c>
      <c r="F188"/>
      <c r="G188" s="33" t="s">
        <v>180</v>
      </c>
      <c r="H188" s="40">
        <v>7</v>
      </c>
      <c r="I188" s="68">
        <v>1314660.3428571429</v>
      </c>
      <c r="J188" s="40">
        <v>5730.2419999999993</v>
      </c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</row>
    <row r="189" spans="1:22" s="26" customFormat="1" ht="14.4" x14ac:dyDescent="0.55000000000000004">
      <c r="A189" s="23"/>
      <c r="B189" s="32" t="s">
        <v>181</v>
      </c>
      <c r="C189" s="39">
        <v>11</v>
      </c>
      <c r="D189" s="102">
        <v>226861.26545454544</v>
      </c>
      <c r="E189" s="39">
        <v>1002.2281818181818</v>
      </c>
      <c r="F189"/>
      <c r="G189" s="32" t="s">
        <v>181</v>
      </c>
      <c r="H189" s="39">
        <v>5</v>
      </c>
      <c r="I189" s="102">
        <v>248224.23599999998</v>
      </c>
      <c r="J189" s="39">
        <v>1081.7995999999998</v>
      </c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</row>
    <row r="190" spans="1:22" s="26" customFormat="1" ht="14.4" x14ac:dyDescent="0.55000000000000004">
      <c r="A190" s="23"/>
      <c r="B190" s="33" t="s">
        <v>181</v>
      </c>
      <c r="C190" s="40">
        <v>10</v>
      </c>
      <c r="D190" s="68">
        <v>225407.39199999999</v>
      </c>
      <c r="E190" s="40">
        <v>993.7704</v>
      </c>
      <c r="F190"/>
      <c r="G190" s="33" t="s">
        <v>181</v>
      </c>
      <c r="H190" s="40">
        <v>5</v>
      </c>
      <c r="I190" s="68">
        <v>248224.23599999998</v>
      </c>
      <c r="J190" s="40">
        <v>1081.7995999999998</v>
      </c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</row>
    <row r="191" spans="1:22" s="26" customFormat="1" ht="14.4" x14ac:dyDescent="0.55000000000000004">
      <c r="A191" s="23"/>
      <c r="B191" s="33" t="s">
        <v>183</v>
      </c>
      <c r="C191" s="40">
        <v>1</v>
      </c>
      <c r="D191" s="68">
        <v>241400</v>
      </c>
      <c r="E191" s="40">
        <v>1086.8059999999998</v>
      </c>
      <c r="F191"/>
      <c r="G191" s="33" t="s">
        <v>183</v>
      </c>
      <c r="H191" s="40">
        <v>0</v>
      </c>
      <c r="I191" s="68">
        <v>0</v>
      </c>
      <c r="J191" s="40">
        <v>0</v>
      </c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</row>
    <row r="192" spans="1:22" s="26" customFormat="1" ht="14.4" x14ac:dyDescent="0.55000000000000004">
      <c r="A192" s="23"/>
      <c r="B192" s="33" t="s">
        <v>182</v>
      </c>
      <c r="C192" s="40">
        <v>0</v>
      </c>
      <c r="D192" s="68">
        <v>0</v>
      </c>
      <c r="E192" s="40">
        <v>0</v>
      </c>
      <c r="F192"/>
      <c r="G192" s="33" t="s">
        <v>182</v>
      </c>
      <c r="H192" s="40">
        <v>0</v>
      </c>
      <c r="I192" s="68">
        <v>0</v>
      </c>
      <c r="J192" s="40">
        <v>0</v>
      </c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</row>
    <row r="193" spans="1:22" s="26" customFormat="1" ht="14.4" x14ac:dyDescent="0.55000000000000004">
      <c r="A193" s="23"/>
      <c r="B193" s="32" t="s">
        <v>184</v>
      </c>
      <c r="C193" s="39">
        <v>7</v>
      </c>
      <c r="D193" s="102">
        <v>255375.23428571431</v>
      </c>
      <c r="E193" s="39">
        <v>1126.1420000000001</v>
      </c>
      <c r="F193"/>
      <c r="G193" s="32" t="s">
        <v>184</v>
      </c>
      <c r="H193" s="39">
        <v>2</v>
      </c>
      <c r="I193" s="102">
        <v>440661.5</v>
      </c>
      <c r="J193" s="39">
        <v>1920.163</v>
      </c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</row>
    <row r="194" spans="1:22" s="26" customFormat="1" ht="14.4" x14ac:dyDescent="0.55000000000000004">
      <c r="A194" s="23"/>
      <c r="B194" s="33" t="s">
        <v>184</v>
      </c>
      <c r="C194" s="40">
        <v>5</v>
      </c>
      <c r="D194" s="68">
        <v>267213.32800000004</v>
      </c>
      <c r="E194" s="40">
        <v>1182.3448000000001</v>
      </c>
      <c r="F194"/>
      <c r="G194" s="33" t="s">
        <v>154</v>
      </c>
      <c r="H194" s="40">
        <v>1</v>
      </c>
      <c r="I194" s="68">
        <v>426000</v>
      </c>
      <c r="J194" s="40">
        <v>1856.54</v>
      </c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</row>
    <row r="195" spans="1:22" s="26" customFormat="1" ht="14.4" x14ac:dyDescent="0.55000000000000004">
      <c r="A195" s="23"/>
      <c r="B195" s="33" t="s">
        <v>154</v>
      </c>
      <c r="C195" s="40">
        <v>2</v>
      </c>
      <c r="D195" s="68">
        <v>225780</v>
      </c>
      <c r="E195" s="40">
        <v>985.63499999999999</v>
      </c>
      <c r="F195"/>
      <c r="G195" s="33" t="s">
        <v>184</v>
      </c>
      <c r="H195" s="40">
        <v>1</v>
      </c>
      <c r="I195" s="68">
        <v>455323</v>
      </c>
      <c r="J195" s="40">
        <v>1983.7859999999998</v>
      </c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</row>
    <row r="196" spans="1:22" s="26" customFormat="1" ht="14.4" x14ac:dyDescent="0.55000000000000004">
      <c r="A196" s="23"/>
      <c r="B196" s="33" t="s">
        <v>187</v>
      </c>
      <c r="C196" s="40">
        <v>0</v>
      </c>
      <c r="D196" s="68">
        <v>0</v>
      </c>
      <c r="E196" s="40">
        <v>0</v>
      </c>
      <c r="F196"/>
      <c r="G196" s="33" t="s">
        <v>187</v>
      </c>
      <c r="H196" s="40">
        <v>0</v>
      </c>
      <c r="I196" s="68">
        <v>0</v>
      </c>
      <c r="J196" s="40">
        <v>0</v>
      </c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</row>
    <row r="197" spans="1:22" s="26" customFormat="1" ht="14.4" x14ac:dyDescent="0.55000000000000004">
      <c r="A197" s="23"/>
      <c r="B197" s="33" t="s">
        <v>186</v>
      </c>
      <c r="C197" s="40">
        <v>0</v>
      </c>
      <c r="D197" s="68">
        <v>0</v>
      </c>
      <c r="E197" s="40">
        <v>0</v>
      </c>
      <c r="F197"/>
      <c r="G197" s="33" t="s">
        <v>186</v>
      </c>
      <c r="H197" s="40">
        <v>0</v>
      </c>
      <c r="I197" s="68">
        <v>0</v>
      </c>
      <c r="J197" s="40">
        <v>0</v>
      </c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</row>
    <row r="198" spans="1:22" s="26" customFormat="1" ht="14.4" x14ac:dyDescent="0.55000000000000004">
      <c r="A198" s="23"/>
      <c r="B198" s="32" t="s">
        <v>188</v>
      </c>
      <c r="C198" s="39">
        <v>51</v>
      </c>
      <c r="D198" s="102">
        <v>508514.36235294113</v>
      </c>
      <c r="E198" s="39">
        <v>2248.2171764705886</v>
      </c>
      <c r="F198"/>
      <c r="G198" s="32" t="s">
        <v>188</v>
      </c>
      <c r="H198" s="39">
        <v>14</v>
      </c>
      <c r="I198" s="102">
        <v>559697.46285714279</v>
      </c>
      <c r="J198" s="39">
        <v>2439.4279999999999</v>
      </c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</row>
    <row r="199" spans="1:22" s="26" customFormat="1" ht="14.4" x14ac:dyDescent="0.55000000000000004">
      <c r="A199" s="23"/>
      <c r="B199" s="33" t="s">
        <v>192</v>
      </c>
      <c r="C199" s="40">
        <v>17</v>
      </c>
      <c r="D199" s="68">
        <v>569879.82941176463</v>
      </c>
      <c r="E199" s="40">
        <v>2517.065764705882</v>
      </c>
      <c r="F199"/>
      <c r="G199" s="33" t="s">
        <v>192</v>
      </c>
      <c r="H199" s="40">
        <v>4</v>
      </c>
      <c r="I199" s="68">
        <v>678046.80499999993</v>
      </c>
      <c r="J199" s="40">
        <v>2955.3404999999998</v>
      </c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</row>
    <row r="200" spans="1:22" s="26" customFormat="1" ht="14.4" x14ac:dyDescent="0.55000000000000004">
      <c r="A200" s="23"/>
      <c r="B200" s="33" t="s">
        <v>188</v>
      </c>
      <c r="C200" s="40">
        <v>17</v>
      </c>
      <c r="D200" s="68">
        <v>456501.51647058828</v>
      </c>
      <c r="E200" s="40">
        <v>2019.1252941176469</v>
      </c>
      <c r="F200"/>
      <c r="G200" s="33" t="s">
        <v>188</v>
      </c>
      <c r="H200" s="40">
        <v>4</v>
      </c>
      <c r="I200" s="68">
        <v>521337.02499999997</v>
      </c>
      <c r="J200" s="40">
        <v>2272.1754999999998</v>
      </c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</row>
    <row r="201" spans="1:22" ht="14.4" x14ac:dyDescent="0.55000000000000004">
      <c r="B201" s="33" t="s">
        <v>193</v>
      </c>
      <c r="C201" s="40">
        <v>10</v>
      </c>
      <c r="D201" s="68">
        <v>491406.33600000001</v>
      </c>
      <c r="E201" s="40">
        <v>2170.6915999999997</v>
      </c>
      <c r="F201"/>
      <c r="G201" s="33" t="s">
        <v>193</v>
      </c>
      <c r="H201" s="40">
        <v>3</v>
      </c>
      <c r="I201" s="68">
        <v>491406.14666666667</v>
      </c>
      <c r="J201" s="40">
        <v>2141.6266666666666</v>
      </c>
      <c r="S201" s="23"/>
      <c r="T201" s="23"/>
      <c r="U201" s="23"/>
      <c r="V201" s="23"/>
    </row>
    <row r="202" spans="1:22" ht="14.4" x14ac:dyDescent="0.55000000000000004">
      <c r="B202" s="33" t="s">
        <v>189</v>
      </c>
      <c r="C202" s="40">
        <v>7</v>
      </c>
      <c r="D202" s="68">
        <v>510240.89142857137</v>
      </c>
      <c r="E202" s="40">
        <v>2262.4160000000002</v>
      </c>
      <c r="F202"/>
      <c r="G202" s="33" t="s">
        <v>189</v>
      </c>
      <c r="H202" s="40">
        <v>3</v>
      </c>
      <c r="I202" s="68">
        <v>521336.90666666668</v>
      </c>
      <c r="J202" s="40">
        <v>2272.3493333333331</v>
      </c>
      <c r="S202" s="23"/>
      <c r="T202" s="23"/>
      <c r="U202" s="23"/>
      <c r="V202" s="23"/>
    </row>
    <row r="203" spans="1:22" ht="14.4" x14ac:dyDescent="0.55000000000000004">
      <c r="B203" s="33" t="s">
        <v>191</v>
      </c>
      <c r="C203" s="40">
        <v>0</v>
      </c>
      <c r="D203" s="68">
        <v>0</v>
      </c>
      <c r="E203" s="40">
        <v>0</v>
      </c>
      <c r="F203"/>
      <c r="G203" s="33" t="s">
        <v>191</v>
      </c>
      <c r="H203" s="40">
        <v>0</v>
      </c>
      <c r="I203" s="68">
        <v>0</v>
      </c>
      <c r="J203" s="40">
        <v>0</v>
      </c>
      <c r="S203" s="23"/>
      <c r="T203" s="23"/>
      <c r="U203" s="23"/>
      <c r="V203" s="23"/>
    </row>
    <row r="204" spans="1:22" ht="14.4" x14ac:dyDescent="0.55000000000000004">
      <c r="B204" s="32" t="s">
        <v>194</v>
      </c>
      <c r="C204" s="39">
        <v>8</v>
      </c>
      <c r="D204" s="102">
        <v>406922.65499999997</v>
      </c>
      <c r="E204" s="39">
        <v>1781.4439999999997</v>
      </c>
      <c r="F204"/>
      <c r="G204" s="32" t="s">
        <v>194</v>
      </c>
      <c r="H204" s="39">
        <v>7</v>
      </c>
      <c r="I204" s="102">
        <v>403540.46857142856</v>
      </c>
      <c r="J204" s="39">
        <v>1759.0939999999998</v>
      </c>
      <c r="S204" s="23"/>
      <c r="T204" s="23"/>
      <c r="U204" s="23"/>
      <c r="V204" s="23"/>
    </row>
    <row r="205" spans="1:22" ht="14.4" x14ac:dyDescent="0.55000000000000004">
      <c r="B205" s="33" t="s">
        <v>196</v>
      </c>
      <c r="C205" s="40">
        <v>4</v>
      </c>
      <c r="D205" s="68">
        <v>507366</v>
      </c>
      <c r="E205" s="40">
        <v>2211.6814999999997</v>
      </c>
      <c r="F205"/>
      <c r="G205" s="33" t="s">
        <v>196</v>
      </c>
      <c r="H205" s="40">
        <v>4</v>
      </c>
      <c r="I205" s="68">
        <v>507366</v>
      </c>
      <c r="J205" s="40">
        <v>2211.6814999999997</v>
      </c>
      <c r="S205" s="23"/>
      <c r="T205" s="23"/>
      <c r="U205" s="23"/>
      <c r="V205" s="23"/>
    </row>
    <row r="206" spans="1:22" ht="14.4" x14ac:dyDescent="0.55000000000000004">
      <c r="B206" s="33" t="s">
        <v>194</v>
      </c>
      <c r="C206" s="40">
        <v>3</v>
      </c>
      <c r="D206" s="68">
        <v>265106.42666666664</v>
      </c>
      <c r="E206" s="40">
        <v>1155.644</v>
      </c>
      <c r="F206"/>
      <c r="G206" s="33" t="s">
        <v>194</v>
      </c>
      <c r="H206" s="40">
        <v>3</v>
      </c>
      <c r="I206" s="68">
        <v>265106.42666666664</v>
      </c>
      <c r="J206" s="40">
        <v>1155.644</v>
      </c>
      <c r="S206" s="23"/>
      <c r="T206" s="23"/>
      <c r="U206" s="23"/>
      <c r="V206" s="23"/>
    </row>
    <row r="207" spans="1:22" ht="14.4" x14ac:dyDescent="0.55000000000000004">
      <c r="B207" s="33" t="s">
        <v>195</v>
      </c>
      <c r="C207" s="40">
        <v>1</v>
      </c>
      <c r="D207" s="68">
        <v>430597.95999999996</v>
      </c>
      <c r="E207" s="40">
        <v>1937.8939999999998</v>
      </c>
      <c r="F207"/>
      <c r="G207" s="33" t="s">
        <v>195</v>
      </c>
      <c r="H207" s="40">
        <v>0</v>
      </c>
      <c r="I207" s="68">
        <v>0</v>
      </c>
      <c r="J207" s="40">
        <v>0</v>
      </c>
      <c r="S207" s="23"/>
      <c r="T207" s="23"/>
      <c r="U207" s="23"/>
      <c r="V207" s="23"/>
    </row>
    <row r="208" spans="1:22" ht="14.4" x14ac:dyDescent="0.55000000000000004">
      <c r="B208" s="32" t="s">
        <v>197</v>
      </c>
      <c r="C208" s="39">
        <v>12</v>
      </c>
      <c r="D208" s="102">
        <v>393970.95333333331</v>
      </c>
      <c r="E208" s="39">
        <v>1739.5501666666667</v>
      </c>
      <c r="F208"/>
      <c r="G208" s="32" t="s">
        <v>197</v>
      </c>
      <c r="H208" s="39">
        <v>4</v>
      </c>
      <c r="I208" s="102">
        <v>447150.89999999997</v>
      </c>
      <c r="J208" s="39">
        <v>1948.8454999999999</v>
      </c>
      <c r="S208" s="23"/>
      <c r="T208" s="23"/>
      <c r="U208" s="23"/>
      <c r="V208" s="23"/>
    </row>
    <row r="209" spans="2:22" ht="14.4" x14ac:dyDescent="0.55000000000000004">
      <c r="B209" s="33" t="s">
        <v>197</v>
      </c>
      <c r="C209" s="40">
        <v>12</v>
      </c>
      <c r="D209" s="68">
        <v>393970.95333333331</v>
      </c>
      <c r="E209" s="40">
        <v>1739.5501666666667</v>
      </c>
      <c r="F209"/>
      <c r="G209" s="33" t="s">
        <v>197</v>
      </c>
      <c r="H209" s="40">
        <v>4</v>
      </c>
      <c r="I209" s="68">
        <v>447150.89999999997</v>
      </c>
      <c r="J209" s="40">
        <v>1948.8454999999999</v>
      </c>
      <c r="S209" s="23"/>
      <c r="T209" s="23"/>
      <c r="U209" s="23"/>
      <c r="V209" s="23"/>
    </row>
    <row r="210" spans="2:22" ht="14.4" x14ac:dyDescent="0.55000000000000004">
      <c r="B210" s="32" t="s">
        <v>198</v>
      </c>
      <c r="C210" s="39">
        <v>11</v>
      </c>
      <c r="D210" s="102">
        <v>338689.87999999995</v>
      </c>
      <c r="E210" s="39">
        <v>1494.3345454545454</v>
      </c>
      <c r="F210"/>
      <c r="G210" s="32" t="s">
        <v>198</v>
      </c>
      <c r="H210" s="39">
        <v>4</v>
      </c>
      <c r="I210" s="102">
        <v>338689.88</v>
      </c>
      <c r="J210" s="39">
        <v>1476.3664999999999</v>
      </c>
      <c r="S210" s="23"/>
      <c r="T210" s="23"/>
      <c r="U210" s="23"/>
      <c r="V210" s="23"/>
    </row>
    <row r="211" spans="2:22" ht="14.4" x14ac:dyDescent="0.55000000000000004">
      <c r="B211" s="33" t="s">
        <v>198</v>
      </c>
      <c r="C211" s="40">
        <v>11</v>
      </c>
      <c r="D211" s="68">
        <v>338689.87999999995</v>
      </c>
      <c r="E211" s="40">
        <v>1494.3345454545454</v>
      </c>
      <c r="F211"/>
      <c r="G211" s="33" t="s">
        <v>198</v>
      </c>
      <c r="H211" s="40">
        <v>4</v>
      </c>
      <c r="I211" s="68">
        <v>338689.88</v>
      </c>
      <c r="J211" s="40">
        <v>1476.3664999999999</v>
      </c>
      <c r="S211" s="23"/>
      <c r="T211" s="23"/>
      <c r="U211" s="23"/>
      <c r="V211" s="23"/>
    </row>
    <row r="212" spans="2:22" ht="14.4" x14ac:dyDescent="0.55000000000000004">
      <c r="B212" s="32" t="s">
        <v>199</v>
      </c>
      <c r="C212" s="39">
        <v>26</v>
      </c>
      <c r="D212" s="102">
        <v>559357.49769230757</v>
      </c>
      <c r="E212" s="39">
        <v>2477.2854615384613</v>
      </c>
      <c r="F212"/>
      <c r="G212" s="32" t="s">
        <v>199</v>
      </c>
      <c r="H212" s="39">
        <v>8</v>
      </c>
      <c r="I212" s="102">
        <v>399490.73</v>
      </c>
      <c r="J212" s="39">
        <v>1741.5492499999998</v>
      </c>
      <c r="S212" s="23"/>
      <c r="T212" s="23"/>
      <c r="U212" s="23"/>
      <c r="V212" s="23"/>
    </row>
    <row r="213" spans="2:22" ht="14.4" x14ac:dyDescent="0.55000000000000004">
      <c r="B213" s="33" t="s">
        <v>199</v>
      </c>
      <c r="C213" s="40">
        <v>11</v>
      </c>
      <c r="D213" s="68">
        <v>862979.56909090909</v>
      </c>
      <c r="E213" s="40">
        <v>3831.4130909090904</v>
      </c>
      <c r="F213"/>
      <c r="G213" s="33" t="s">
        <v>199</v>
      </c>
      <c r="H213" s="40">
        <v>3</v>
      </c>
      <c r="I213" s="68">
        <v>511706.93999999994</v>
      </c>
      <c r="J213" s="40">
        <v>2230.6293333333333</v>
      </c>
      <c r="S213" s="23"/>
      <c r="T213" s="23"/>
      <c r="U213" s="23"/>
      <c r="V213" s="23"/>
    </row>
    <row r="214" spans="2:22" ht="14.4" x14ac:dyDescent="0.55000000000000004">
      <c r="B214" s="33" t="s">
        <v>200</v>
      </c>
      <c r="C214" s="40">
        <v>9</v>
      </c>
      <c r="D214" s="68">
        <v>343563.32</v>
      </c>
      <c r="E214" s="40">
        <v>1517.9126666666664</v>
      </c>
      <c r="F214"/>
      <c r="G214" s="33" t="s">
        <v>201</v>
      </c>
      <c r="H214" s="40">
        <v>3</v>
      </c>
      <c r="I214" s="68">
        <v>271997.21333333332</v>
      </c>
      <c r="J214" s="40">
        <v>1185.5433333333333</v>
      </c>
      <c r="S214" s="23"/>
      <c r="T214" s="23"/>
      <c r="U214" s="23"/>
      <c r="V214" s="23"/>
    </row>
    <row r="215" spans="2:22" ht="14.4" x14ac:dyDescent="0.55000000000000004">
      <c r="B215" s="33" t="s">
        <v>202</v>
      </c>
      <c r="C215" s="40">
        <v>3</v>
      </c>
      <c r="D215" s="68">
        <v>380819.38666666672</v>
      </c>
      <c r="E215" s="40">
        <v>1682.0113333333331</v>
      </c>
      <c r="F215"/>
      <c r="G215" s="33" t="s">
        <v>200</v>
      </c>
      <c r="H215" s="40">
        <v>1</v>
      </c>
      <c r="I215" s="68">
        <v>463994.94</v>
      </c>
      <c r="J215" s="40">
        <v>2023.4199999999998</v>
      </c>
      <c r="S215" s="23"/>
      <c r="T215" s="23"/>
      <c r="U215" s="23"/>
      <c r="V215" s="23"/>
    </row>
    <row r="216" spans="2:22" ht="14.4" x14ac:dyDescent="0.55000000000000004">
      <c r="B216" s="33" t="s">
        <v>201</v>
      </c>
      <c r="C216" s="40">
        <v>3</v>
      </c>
      <c r="D216" s="68">
        <v>271997.21333333332</v>
      </c>
      <c r="E216" s="40">
        <v>1185.5433333333333</v>
      </c>
      <c r="F216"/>
      <c r="G216" s="33" t="s">
        <v>202</v>
      </c>
      <c r="H216" s="40">
        <v>1</v>
      </c>
      <c r="I216" s="68">
        <v>380818.44</v>
      </c>
      <c r="J216" s="40">
        <v>1660.4559999999999</v>
      </c>
      <c r="S216" s="23"/>
      <c r="T216" s="23"/>
      <c r="U216" s="23"/>
      <c r="V216" s="23"/>
    </row>
    <row r="217" spans="2:22" ht="14.4" x14ac:dyDescent="0.55000000000000004">
      <c r="B217" s="33" t="s">
        <v>203</v>
      </c>
      <c r="C217" s="40">
        <v>0</v>
      </c>
      <c r="D217" s="68">
        <v>0</v>
      </c>
      <c r="E217" s="40">
        <v>0</v>
      </c>
      <c r="F217"/>
      <c r="G217" s="33" t="s">
        <v>203</v>
      </c>
      <c r="H217" s="40">
        <v>0</v>
      </c>
      <c r="I217" s="68">
        <v>0</v>
      </c>
      <c r="J217" s="40">
        <v>0</v>
      </c>
      <c r="S217" s="23"/>
      <c r="T217" s="23"/>
      <c r="U217" s="23"/>
      <c r="V217" s="23"/>
    </row>
    <row r="218" spans="2:22" ht="14.4" x14ac:dyDescent="0.55000000000000004">
      <c r="B218" s="32" t="s">
        <v>204</v>
      </c>
      <c r="C218" s="39">
        <v>28</v>
      </c>
      <c r="D218" s="102">
        <v>628460.04999999993</v>
      </c>
      <c r="E218" s="39">
        <v>2779.8184999999999</v>
      </c>
      <c r="F218"/>
      <c r="G218" s="32" t="s">
        <v>204</v>
      </c>
      <c r="H218" s="39">
        <v>8</v>
      </c>
      <c r="I218" s="102">
        <v>551776.14500000002</v>
      </c>
      <c r="J218" s="39">
        <v>2404.89725</v>
      </c>
      <c r="S218" s="23"/>
      <c r="T218" s="23"/>
      <c r="U218" s="23"/>
      <c r="V218" s="23"/>
    </row>
    <row r="219" spans="2:22" ht="14.4" x14ac:dyDescent="0.55000000000000004">
      <c r="B219" s="33" t="s">
        <v>204</v>
      </c>
      <c r="C219" s="40">
        <v>19</v>
      </c>
      <c r="D219" s="68">
        <v>651441.44210526312</v>
      </c>
      <c r="E219" s="40">
        <v>2883.2911578947364</v>
      </c>
      <c r="F219"/>
      <c r="G219" s="33" t="s">
        <v>204</v>
      </c>
      <c r="H219" s="40">
        <v>4</v>
      </c>
      <c r="I219" s="68">
        <v>629378.78999999992</v>
      </c>
      <c r="J219" s="40">
        <v>2743.0899999999997</v>
      </c>
      <c r="S219" s="23"/>
      <c r="T219" s="23"/>
      <c r="U219" s="23"/>
      <c r="V219" s="23"/>
    </row>
    <row r="220" spans="2:22" ht="14.4" x14ac:dyDescent="0.55000000000000004">
      <c r="B220" s="33" t="s">
        <v>205</v>
      </c>
      <c r="C220" s="40">
        <v>9</v>
      </c>
      <c r="D220" s="68">
        <v>579943.77777777775</v>
      </c>
      <c r="E220" s="40">
        <v>2561.3762222222222</v>
      </c>
      <c r="F220"/>
      <c r="G220" s="33" t="s">
        <v>205</v>
      </c>
      <c r="H220" s="40">
        <v>4</v>
      </c>
      <c r="I220" s="68">
        <v>474173.5</v>
      </c>
      <c r="J220" s="40">
        <v>2066.7044999999998</v>
      </c>
      <c r="S220" s="23"/>
      <c r="T220" s="23"/>
      <c r="U220" s="23"/>
      <c r="V220" s="23"/>
    </row>
    <row r="221" spans="2:22" ht="14.4" x14ac:dyDescent="0.55000000000000004">
      <c r="B221" s="32" t="s">
        <v>206</v>
      </c>
      <c r="C221" s="39">
        <v>127</v>
      </c>
      <c r="D221" s="102">
        <v>426805.64314960653</v>
      </c>
      <c r="E221" s="39">
        <v>1879.0753700787402</v>
      </c>
      <c r="F221"/>
      <c r="G221" s="32" t="s">
        <v>206</v>
      </c>
      <c r="H221" s="39">
        <v>41</v>
      </c>
      <c r="I221" s="102">
        <v>503483.4082926829</v>
      </c>
      <c r="J221" s="39">
        <v>2194.5737560975608</v>
      </c>
      <c r="S221" s="23"/>
      <c r="T221" s="23"/>
      <c r="U221" s="23"/>
      <c r="V221" s="23"/>
    </row>
    <row r="222" spans="2:22" ht="14.4" x14ac:dyDescent="0.55000000000000004">
      <c r="B222" s="33" t="s">
        <v>216</v>
      </c>
      <c r="C222" s="40">
        <v>34</v>
      </c>
      <c r="D222" s="68">
        <v>524372.46294117637</v>
      </c>
      <c r="E222" s="40">
        <v>2296.5632941176473</v>
      </c>
      <c r="F222"/>
      <c r="G222" s="33" t="s">
        <v>216</v>
      </c>
      <c r="H222" s="40">
        <v>18</v>
      </c>
      <c r="I222" s="68">
        <v>663850</v>
      </c>
      <c r="J222" s="40">
        <v>2893.6296666666663</v>
      </c>
      <c r="S222" s="23"/>
      <c r="T222" s="23"/>
      <c r="U222" s="23"/>
      <c r="V222" s="23"/>
    </row>
    <row r="223" spans="2:22" ht="14.4" x14ac:dyDescent="0.55000000000000004">
      <c r="B223" s="33" t="s">
        <v>232</v>
      </c>
      <c r="C223" s="40">
        <v>19</v>
      </c>
      <c r="D223" s="68">
        <v>523248.84947368427</v>
      </c>
      <c r="E223" s="40">
        <v>2313.3739999999998</v>
      </c>
      <c r="F223"/>
      <c r="G223" s="33" t="s">
        <v>226</v>
      </c>
      <c r="H223" s="40">
        <v>4</v>
      </c>
      <c r="I223" s="68">
        <v>463720.17</v>
      </c>
      <c r="J223" s="40">
        <v>2021.3339999999998</v>
      </c>
      <c r="S223" s="23"/>
      <c r="T223" s="23"/>
      <c r="U223" s="23"/>
      <c r="V223" s="23"/>
    </row>
    <row r="224" spans="2:22" ht="14.4" x14ac:dyDescent="0.55000000000000004">
      <c r="B224" s="33" t="s">
        <v>226</v>
      </c>
      <c r="C224" s="40">
        <v>15</v>
      </c>
      <c r="D224" s="68">
        <v>470945.65066666662</v>
      </c>
      <c r="E224" s="40">
        <v>2080.8545333333332</v>
      </c>
      <c r="F224"/>
      <c r="G224" s="33" t="s">
        <v>232</v>
      </c>
      <c r="H224" s="40">
        <v>4</v>
      </c>
      <c r="I224" s="68">
        <v>514152.88999999996</v>
      </c>
      <c r="J224" s="40">
        <v>2240.8854999999999</v>
      </c>
      <c r="S224" s="23"/>
      <c r="T224" s="23"/>
      <c r="U224" s="23"/>
      <c r="V224" s="23"/>
    </row>
    <row r="225" spans="2:22" ht="14.4" x14ac:dyDescent="0.55000000000000004">
      <c r="B225" s="33" t="s">
        <v>210</v>
      </c>
      <c r="C225" s="40">
        <v>9</v>
      </c>
      <c r="D225" s="68">
        <v>310349.04666666663</v>
      </c>
      <c r="E225" s="40">
        <v>1377.9188888888889</v>
      </c>
      <c r="F225"/>
      <c r="G225" s="33" t="s">
        <v>210</v>
      </c>
      <c r="H225" s="40">
        <v>3</v>
      </c>
      <c r="I225" s="68">
        <v>302290.54666666663</v>
      </c>
      <c r="J225" s="40">
        <v>1317.6566666666665</v>
      </c>
      <c r="S225" s="23"/>
      <c r="T225" s="23"/>
      <c r="U225" s="23"/>
      <c r="V225" s="23"/>
    </row>
    <row r="226" spans="2:22" ht="14.4" x14ac:dyDescent="0.55000000000000004">
      <c r="B226" s="33" t="s">
        <v>235</v>
      </c>
      <c r="C226" s="40">
        <v>8</v>
      </c>
      <c r="D226" s="68">
        <v>540584.59250000003</v>
      </c>
      <c r="E226" s="40">
        <v>2371.7819999999997</v>
      </c>
      <c r="F226"/>
      <c r="G226" s="33" t="s">
        <v>207</v>
      </c>
      <c r="H226" s="40">
        <v>2</v>
      </c>
      <c r="I226" s="68">
        <v>278061.56</v>
      </c>
      <c r="J226" s="40">
        <v>1211.9659999999999</v>
      </c>
      <c r="S226" s="23"/>
      <c r="T226" s="23"/>
      <c r="U226" s="23"/>
      <c r="V226" s="23"/>
    </row>
    <row r="227" spans="2:22" ht="14.4" x14ac:dyDescent="0.55000000000000004">
      <c r="B227" s="33" t="s">
        <v>214</v>
      </c>
      <c r="C227" s="40">
        <v>7</v>
      </c>
      <c r="D227" s="68">
        <v>286837.56571428571</v>
      </c>
      <c r="E227" s="40">
        <v>1266.5</v>
      </c>
      <c r="F227"/>
      <c r="G227" s="33" t="s">
        <v>214</v>
      </c>
      <c r="H227" s="40">
        <v>2</v>
      </c>
      <c r="I227" s="68">
        <v>256720.37999999998</v>
      </c>
      <c r="J227" s="40">
        <v>1119.1389999999999</v>
      </c>
      <c r="S227" s="23"/>
      <c r="T227" s="23"/>
      <c r="U227" s="23"/>
      <c r="V227" s="23"/>
    </row>
    <row r="228" spans="2:22" ht="14.4" x14ac:dyDescent="0.55000000000000004">
      <c r="B228" s="33" t="s">
        <v>207</v>
      </c>
      <c r="C228" s="40">
        <v>5</v>
      </c>
      <c r="D228" s="68">
        <v>269881.50800000003</v>
      </c>
      <c r="E228" s="40">
        <v>1191.1059999999998</v>
      </c>
      <c r="F228"/>
      <c r="G228" s="33" t="s">
        <v>234</v>
      </c>
      <c r="H228" s="40">
        <v>2</v>
      </c>
      <c r="I228" s="68">
        <v>521336.67</v>
      </c>
      <c r="J228" s="40">
        <v>2272.6969999999997</v>
      </c>
      <c r="S228" s="23"/>
      <c r="T228" s="23"/>
      <c r="U228" s="23"/>
      <c r="V228" s="23"/>
    </row>
    <row r="229" spans="2:22" ht="14.4" x14ac:dyDescent="0.55000000000000004">
      <c r="B229" s="33" t="s">
        <v>213</v>
      </c>
      <c r="C229" s="40">
        <v>4</v>
      </c>
      <c r="D229" s="68">
        <v>341643.48</v>
      </c>
      <c r="E229" s="40">
        <v>1512.35</v>
      </c>
      <c r="F229"/>
      <c r="G229" s="33" t="s">
        <v>220</v>
      </c>
      <c r="H229" s="40">
        <v>2</v>
      </c>
      <c r="I229" s="68">
        <v>160795.12</v>
      </c>
      <c r="J229" s="40">
        <v>700.89599999999996</v>
      </c>
      <c r="S229" s="23"/>
      <c r="T229" s="23"/>
      <c r="U229" s="23"/>
      <c r="V229" s="23"/>
    </row>
    <row r="230" spans="2:22" ht="14.4" x14ac:dyDescent="0.55000000000000004">
      <c r="B230" s="33" t="s">
        <v>237</v>
      </c>
      <c r="C230" s="40">
        <v>4</v>
      </c>
      <c r="D230" s="68">
        <v>285186.05499999999</v>
      </c>
      <c r="E230" s="40">
        <v>1251.0784999999998</v>
      </c>
      <c r="F230"/>
      <c r="G230" s="33" t="s">
        <v>213</v>
      </c>
      <c r="H230" s="40">
        <v>1</v>
      </c>
      <c r="I230" s="68">
        <v>335998.98</v>
      </c>
      <c r="J230" s="40">
        <v>1464.3719999999998</v>
      </c>
      <c r="S230" s="23"/>
      <c r="T230" s="23"/>
      <c r="U230" s="23"/>
      <c r="V230" s="23"/>
    </row>
    <row r="231" spans="2:22" ht="14.4" x14ac:dyDescent="0.55000000000000004">
      <c r="B231" s="33" t="s">
        <v>217</v>
      </c>
      <c r="C231" s="40">
        <v>4</v>
      </c>
      <c r="D231" s="68">
        <v>85200</v>
      </c>
      <c r="E231" s="40">
        <v>380.17349999999999</v>
      </c>
      <c r="F231"/>
      <c r="G231" s="33" t="s">
        <v>223</v>
      </c>
      <c r="H231" s="40">
        <v>1</v>
      </c>
      <c r="I231" s="68">
        <v>546700</v>
      </c>
      <c r="J231" s="40">
        <v>2382.212</v>
      </c>
      <c r="S231" s="23"/>
      <c r="T231" s="23"/>
      <c r="U231" s="23"/>
      <c r="V231" s="23"/>
    </row>
    <row r="232" spans="2:22" ht="14.4" x14ac:dyDescent="0.55000000000000004">
      <c r="B232" s="33" t="s">
        <v>223</v>
      </c>
      <c r="C232" s="40">
        <v>3</v>
      </c>
      <c r="D232" s="68">
        <v>390500</v>
      </c>
      <c r="E232" s="40">
        <v>1716.0826666666665</v>
      </c>
      <c r="F232"/>
      <c r="G232" s="33" t="s">
        <v>227</v>
      </c>
      <c r="H232" s="40">
        <v>1</v>
      </c>
      <c r="I232" s="68">
        <v>323998.56</v>
      </c>
      <c r="J232" s="40">
        <v>1412.222</v>
      </c>
      <c r="S232" s="23"/>
      <c r="T232" s="23"/>
      <c r="U232" s="23"/>
      <c r="V232" s="23"/>
    </row>
    <row r="233" spans="2:22" ht="14.4" x14ac:dyDescent="0.55000000000000004">
      <c r="B233" s="33" t="s">
        <v>209</v>
      </c>
      <c r="C233" s="40">
        <v>3</v>
      </c>
      <c r="D233" s="68">
        <v>429689.6333333333</v>
      </c>
      <c r="E233" s="40">
        <v>1900.3460000000002</v>
      </c>
      <c r="F233"/>
      <c r="G233" s="33" t="s">
        <v>222</v>
      </c>
      <c r="H233" s="40">
        <v>1</v>
      </c>
      <c r="I233" s="68">
        <v>234630.86</v>
      </c>
      <c r="J233" s="40">
        <v>1022.1399999999999</v>
      </c>
      <c r="S233" s="23"/>
      <c r="T233" s="23"/>
      <c r="U233" s="23"/>
      <c r="V233" s="23"/>
    </row>
    <row r="234" spans="2:22" ht="14.4" x14ac:dyDescent="0.55000000000000004">
      <c r="B234" s="33" t="s">
        <v>220</v>
      </c>
      <c r="C234" s="40">
        <v>3</v>
      </c>
      <c r="D234" s="68">
        <v>209660.16</v>
      </c>
      <c r="E234" s="40">
        <v>928.26999999999987</v>
      </c>
      <c r="F234"/>
      <c r="G234" s="33" t="s">
        <v>235</v>
      </c>
      <c r="H234" s="40">
        <v>0</v>
      </c>
      <c r="I234" s="68">
        <v>0</v>
      </c>
      <c r="J234" s="40">
        <v>0</v>
      </c>
      <c r="S234" s="23"/>
      <c r="T234" s="23"/>
      <c r="U234" s="23"/>
      <c r="V234" s="23"/>
    </row>
    <row r="235" spans="2:22" ht="14.4" x14ac:dyDescent="0.55000000000000004">
      <c r="B235" s="33" t="s">
        <v>227</v>
      </c>
      <c r="C235" s="40">
        <v>3</v>
      </c>
      <c r="D235" s="68">
        <v>323998.56</v>
      </c>
      <c r="E235" s="40">
        <v>1426.1286666666665</v>
      </c>
      <c r="F235"/>
      <c r="G235" s="33" t="s">
        <v>231</v>
      </c>
      <c r="H235" s="40">
        <v>0</v>
      </c>
      <c r="I235" s="68">
        <v>0</v>
      </c>
      <c r="J235" s="40">
        <v>0</v>
      </c>
      <c r="S235" s="23"/>
      <c r="T235" s="23"/>
      <c r="U235" s="23"/>
      <c r="V235" s="23"/>
    </row>
    <row r="236" spans="2:22" ht="14.4" x14ac:dyDescent="0.55000000000000004">
      <c r="B236" s="33" t="s">
        <v>222</v>
      </c>
      <c r="C236" s="40">
        <v>3</v>
      </c>
      <c r="D236" s="68">
        <v>288379.27999999997</v>
      </c>
      <c r="E236" s="40">
        <v>1271.7646666666667</v>
      </c>
      <c r="F236"/>
      <c r="G236" s="33" t="s">
        <v>229</v>
      </c>
      <c r="H236" s="40">
        <v>0</v>
      </c>
      <c r="I236" s="68">
        <v>0</v>
      </c>
      <c r="J236" s="40">
        <v>0</v>
      </c>
      <c r="S236" s="23"/>
      <c r="T236" s="23"/>
      <c r="U236" s="23"/>
      <c r="V236" s="23"/>
    </row>
    <row r="237" spans="2:22" ht="14.4" x14ac:dyDescent="0.55000000000000004">
      <c r="B237" s="33" t="s">
        <v>234</v>
      </c>
      <c r="C237" s="40">
        <v>2</v>
      </c>
      <c r="D237" s="68">
        <v>521336.67</v>
      </c>
      <c r="E237" s="40">
        <v>2272.6969999999997</v>
      </c>
      <c r="F237"/>
      <c r="G237" s="33" t="s">
        <v>221</v>
      </c>
      <c r="H237" s="40">
        <v>0</v>
      </c>
      <c r="I237" s="68">
        <v>0</v>
      </c>
      <c r="J237" s="40">
        <v>0</v>
      </c>
      <c r="S237" s="23"/>
      <c r="T237" s="23"/>
      <c r="U237" s="23"/>
      <c r="V237" s="23"/>
    </row>
    <row r="238" spans="2:22" ht="14.4" x14ac:dyDescent="0.55000000000000004">
      <c r="B238" s="33" t="s">
        <v>221</v>
      </c>
      <c r="C238" s="40">
        <v>1</v>
      </c>
      <c r="D238" s="68">
        <v>77177</v>
      </c>
      <c r="E238" s="40">
        <v>348.36199999999997</v>
      </c>
      <c r="F238"/>
      <c r="G238" s="33" t="s">
        <v>233</v>
      </c>
      <c r="H238" s="40">
        <v>0</v>
      </c>
      <c r="I238" s="68">
        <v>0</v>
      </c>
      <c r="J238" s="40">
        <v>0</v>
      </c>
      <c r="S238" s="23"/>
      <c r="T238" s="23"/>
      <c r="U238" s="23"/>
      <c r="V238" s="23"/>
    </row>
    <row r="239" spans="2:22" ht="14.4" x14ac:dyDescent="0.55000000000000004">
      <c r="B239" s="33" t="s">
        <v>215</v>
      </c>
      <c r="C239" s="40">
        <v>0</v>
      </c>
      <c r="D239" s="68">
        <v>0</v>
      </c>
      <c r="E239" s="40">
        <v>0</v>
      </c>
      <c r="F239"/>
      <c r="G239" s="33" t="s">
        <v>211</v>
      </c>
      <c r="H239" s="40">
        <v>0</v>
      </c>
      <c r="I239" s="68">
        <v>0</v>
      </c>
      <c r="J239" s="40">
        <v>0</v>
      </c>
      <c r="S239" s="23"/>
      <c r="T239" s="23"/>
      <c r="U239" s="23"/>
      <c r="V239" s="23"/>
    </row>
    <row r="240" spans="2:22" ht="14.4" x14ac:dyDescent="0.55000000000000004">
      <c r="B240" s="33" t="s">
        <v>212</v>
      </c>
      <c r="C240" s="40">
        <v>0</v>
      </c>
      <c r="D240" s="68">
        <v>0</v>
      </c>
      <c r="E240" s="40">
        <v>0</v>
      </c>
      <c r="F240"/>
      <c r="G240" s="33" t="s">
        <v>237</v>
      </c>
      <c r="H240" s="40">
        <v>0</v>
      </c>
      <c r="I240" s="68">
        <v>0</v>
      </c>
      <c r="J240" s="40">
        <v>0</v>
      </c>
      <c r="S240" s="23"/>
      <c r="T240" s="23"/>
      <c r="U240" s="23"/>
      <c r="V240" s="23"/>
    </row>
    <row r="241" spans="2:22" ht="14.4" x14ac:dyDescent="0.55000000000000004">
      <c r="B241" s="33" t="s">
        <v>225</v>
      </c>
      <c r="C241" s="40">
        <v>0</v>
      </c>
      <c r="D241" s="68">
        <v>0</v>
      </c>
      <c r="E241" s="40">
        <v>0</v>
      </c>
      <c r="F241"/>
      <c r="G241" s="33" t="s">
        <v>215</v>
      </c>
      <c r="H241" s="40">
        <v>0</v>
      </c>
      <c r="I241" s="68">
        <v>0</v>
      </c>
      <c r="J241" s="40">
        <v>0</v>
      </c>
      <c r="S241" s="23"/>
      <c r="T241" s="23"/>
      <c r="U241" s="23"/>
      <c r="V241" s="23"/>
    </row>
    <row r="242" spans="2:22" ht="14.4" x14ac:dyDescent="0.55000000000000004">
      <c r="B242" s="33" t="s">
        <v>218</v>
      </c>
      <c r="C242" s="40">
        <v>0</v>
      </c>
      <c r="D242" s="68">
        <v>0</v>
      </c>
      <c r="E242" s="40">
        <v>0</v>
      </c>
      <c r="F242"/>
      <c r="G242" s="33" t="s">
        <v>230</v>
      </c>
      <c r="H242" s="40">
        <v>0</v>
      </c>
      <c r="I242" s="68">
        <v>0</v>
      </c>
      <c r="J242" s="40">
        <v>0</v>
      </c>
      <c r="S242" s="23"/>
      <c r="T242" s="23"/>
      <c r="U242" s="23"/>
      <c r="V242" s="23"/>
    </row>
    <row r="243" spans="2:22" ht="14.4" x14ac:dyDescent="0.55000000000000004">
      <c r="B243" s="33" t="s">
        <v>231</v>
      </c>
      <c r="C243" s="40">
        <v>0</v>
      </c>
      <c r="D243" s="68">
        <v>0</v>
      </c>
      <c r="E243" s="40">
        <v>0</v>
      </c>
      <c r="F243"/>
      <c r="G243" s="33" t="s">
        <v>224</v>
      </c>
      <c r="H243" s="40">
        <v>0</v>
      </c>
      <c r="I243" s="68">
        <v>0</v>
      </c>
      <c r="J243" s="40">
        <v>0</v>
      </c>
      <c r="S243" s="23"/>
      <c r="T243" s="23"/>
      <c r="U243" s="23"/>
      <c r="V243" s="23"/>
    </row>
    <row r="244" spans="2:22" ht="14.4" x14ac:dyDescent="0.55000000000000004">
      <c r="B244" s="33" t="s">
        <v>219</v>
      </c>
      <c r="C244" s="40">
        <v>0</v>
      </c>
      <c r="D244" s="68">
        <v>0</v>
      </c>
      <c r="E244" s="40">
        <v>0</v>
      </c>
      <c r="F244"/>
      <c r="G244" s="33" t="s">
        <v>218</v>
      </c>
      <c r="H244" s="40">
        <v>0</v>
      </c>
      <c r="I244" s="68">
        <v>0</v>
      </c>
      <c r="J244" s="40">
        <v>0</v>
      </c>
      <c r="S244" s="23"/>
      <c r="T244" s="23"/>
      <c r="U244" s="23"/>
      <c r="V244" s="23"/>
    </row>
    <row r="245" spans="2:22" ht="14.4" x14ac:dyDescent="0.55000000000000004">
      <c r="B245" s="33" t="s">
        <v>233</v>
      </c>
      <c r="C245" s="40">
        <v>0</v>
      </c>
      <c r="D245" s="68">
        <v>0</v>
      </c>
      <c r="E245" s="40">
        <v>0</v>
      </c>
      <c r="F245"/>
      <c r="G245" s="33" t="s">
        <v>225</v>
      </c>
      <c r="H245" s="40">
        <v>0</v>
      </c>
      <c r="I245" s="68">
        <v>0</v>
      </c>
      <c r="J245" s="40">
        <v>0</v>
      </c>
      <c r="S245" s="23"/>
      <c r="T245" s="23"/>
      <c r="U245" s="23"/>
      <c r="V245" s="23"/>
    </row>
    <row r="246" spans="2:22" ht="14.4" x14ac:dyDescent="0.55000000000000004">
      <c r="B246" s="33" t="s">
        <v>224</v>
      </c>
      <c r="C246" s="40">
        <v>0</v>
      </c>
      <c r="D246" s="68">
        <v>0</v>
      </c>
      <c r="E246" s="40">
        <v>0</v>
      </c>
      <c r="F246"/>
      <c r="G246" s="33" t="s">
        <v>219</v>
      </c>
      <c r="H246" s="40">
        <v>0</v>
      </c>
      <c r="I246" s="68">
        <v>0</v>
      </c>
      <c r="J246" s="40">
        <v>0</v>
      </c>
      <c r="S246" s="23"/>
      <c r="T246" s="23"/>
      <c r="U246" s="23"/>
      <c r="V246" s="23"/>
    </row>
    <row r="247" spans="2:22" ht="14.4" x14ac:dyDescent="0.55000000000000004">
      <c r="B247" s="33" t="s">
        <v>236</v>
      </c>
      <c r="C247" s="40">
        <v>0</v>
      </c>
      <c r="D247" s="68">
        <v>0</v>
      </c>
      <c r="E247" s="40">
        <v>0</v>
      </c>
      <c r="F247"/>
      <c r="G247" s="33" t="s">
        <v>212</v>
      </c>
      <c r="H247" s="40">
        <v>0</v>
      </c>
      <c r="I247" s="68">
        <v>0</v>
      </c>
      <c r="J247" s="40">
        <v>0</v>
      </c>
      <c r="S247" s="23"/>
      <c r="T247" s="23"/>
      <c r="U247" s="23"/>
      <c r="V247" s="23"/>
    </row>
    <row r="248" spans="2:22" ht="14.4" x14ac:dyDescent="0.55000000000000004">
      <c r="B248" s="33" t="s">
        <v>228</v>
      </c>
      <c r="C248" s="40">
        <v>0</v>
      </c>
      <c r="D248" s="68">
        <v>0</v>
      </c>
      <c r="E248" s="40">
        <v>0</v>
      </c>
      <c r="F248"/>
      <c r="G248" s="33" t="s">
        <v>236</v>
      </c>
      <c r="H248" s="40">
        <v>0</v>
      </c>
      <c r="I248" s="68">
        <v>0</v>
      </c>
      <c r="J248" s="40">
        <v>0</v>
      </c>
      <c r="S248" s="23"/>
      <c r="T248" s="23"/>
      <c r="U248" s="23"/>
      <c r="V248" s="23"/>
    </row>
    <row r="249" spans="2:22" ht="14.4" x14ac:dyDescent="0.55000000000000004">
      <c r="B249" s="33" t="s">
        <v>211</v>
      </c>
      <c r="C249" s="40">
        <v>0</v>
      </c>
      <c r="D249" s="68">
        <v>0</v>
      </c>
      <c r="E249" s="40">
        <v>0</v>
      </c>
      <c r="F249"/>
      <c r="G249" s="33" t="s">
        <v>217</v>
      </c>
      <c r="H249" s="40">
        <v>0</v>
      </c>
      <c r="I249" s="68">
        <v>0</v>
      </c>
      <c r="J249" s="40">
        <v>0</v>
      </c>
      <c r="S249" s="23"/>
      <c r="T249" s="23"/>
      <c r="U249" s="23"/>
      <c r="V249" s="23"/>
    </row>
    <row r="250" spans="2:22" ht="14.4" x14ac:dyDescent="0.55000000000000004">
      <c r="B250" s="33" t="s">
        <v>229</v>
      </c>
      <c r="C250" s="40">
        <v>0</v>
      </c>
      <c r="D250" s="68">
        <v>0</v>
      </c>
      <c r="E250" s="40">
        <v>0</v>
      </c>
      <c r="F250"/>
      <c r="G250" s="33" t="s">
        <v>209</v>
      </c>
      <c r="H250" s="40">
        <v>0</v>
      </c>
      <c r="I250" s="68">
        <v>0</v>
      </c>
      <c r="J250" s="40">
        <v>0</v>
      </c>
      <c r="S250" s="23"/>
      <c r="T250" s="23"/>
      <c r="U250" s="23"/>
      <c r="V250" s="23"/>
    </row>
    <row r="251" spans="2:22" ht="14.4" x14ac:dyDescent="0.55000000000000004">
      <c r="B251" s="33" t="s">
        <v>230</v>
      </c>
      <c r="C251" s="40">
        <v>0</v>
      </c>
      <c r="D251" s="68">
        <v>0</v>
      </c>
      <c r="E251" s="40">
        <v>0</v>
      </c>
      <c r="F251"/>
      <c r="G251" s="33" t="s">
        <v>228</v>
      </c>
      <c r="H251" s="40">
        <v>0</v>
      </c>
      <c r="I251" s="68">
        <v>0</v>
      </c>
      <c r="J251" s="40">
        <v>0</v>
      </c>
      <c r="S251" s="23"/>
      <c r="T251" s="23"/>
      <c r="U251" s="23"/>
      <c r="V251" s="23"/>
    </row>
    <row r="252" spans="2:22" ht="14.4" x14ac:dyDescent="0.55000000000000004">
      <c r="B252" s="32" t="s">
        <v>238</v>
      </c>
      <c r="C252" s="39">
        <v>22</v>
      </c>
      <c r="D252" s="102">
        <v>337596.28636363632</v>
      </c>
      <c r="E252" s="39">
        <v>1487.412818181818</v>
      </c>
      <c r="F252"/>
      <c r="G252" s="32" t="s">
        <v>238</v>
      </c>
      <c r="H252" s="39">
        <v>10</v>
      </c>
      <c r="I252" s="102">
        <v>337596.196</v>
      </c>
      <c r="J252" s="39">
        <v>1471.4643999999998</v>
      </c>
      <c r="S252" s="23"/>
      <c r="T252" s="23"/>
      <c r="U252" s="23"/>
      <c r="V252" s="23"/>
    </row>
    <row r="253" spans="2:22" ht="14.4" x14ac:dyDescent="0.55000000000000004">
      <c r="B253" s="33" t="s">
        <v>238</v>
      </c>
      <c r="C253" s="40">
        <v>22</v>
      </c>
      <c r="D253" s="68">
        <v>337596.28636363632</v>
      </c>
      <c r="E253" s="40">
        <v>1487.412818181818</v>
      </c>
      <c r="F253"/>
      <c r="G253" s="33" t="s">
        <v>238</v>
      </c>
      <c r="H253" s="40">
        <v>10</v>
      </c>
      <c r="I253" s="68">
        <v>337596.196</v>
      </c>
      <c r="J253" s="40">
        <v>1471.4643999999998</v>
      </c>
      <c r="S253" s="23"/>
      <c r="T253" s="23"/>
      <c r="U253" s="23"/>
      <c r="V253" s="23"/>
    </row>
    <row r="254" spans="2:22" ht="14.4" x14ac:dyDescent="0.55000000000000004">
      <c r="B254" s="32" t="s">
        <v>240</v>
      </c>
      <c r="C254" s="39">
        <v>6</v>
      </c>
      <c r="D254" s="102">
        <v>545953.07999999996</v>
      </c>
      <c r="E254" s="39">
        <v>2415.9356666666663</v>
      </c>
      <c r="F254"/>
      <c r="G254" s="32" t="s">
        <v>240</v>
      </c>
      <c r="H254" s="39">
        <v>3</v>
      </c>
      <c r="I254" s="102">
        <v>531795.20666666667</v>
      </c>
      <c r="J254" s="39">
        <v>2317.5459999999998</v>
      </c>
      <c r="S254" s="23"/>
      <c r="T254" s="23"/>
      <c r="U254" s="23"/>
      <c r="V254" s="23"/>
    </row>
    <row r="255" spans="2:22" ht="14.4" x14ac:dyDescent="0.55000000000000004">
      <c r="B255" s="33" t="s">
        <v>242</v>
      </c>
      <c r="C255" s="40">
        <v>2</v>
      </c>
      <c r="D255" s="68">
        <v>568000</v>
      </c>
      <c r="E255" s="40">
        <v>2511.5439999999999</v>
      </c>
      <c r="F255"/>
      <c r="G255" s="33" t="s">
        <v>242</v>
      </c>
      <c r="H255" s="40">
        <v>1</v>
      </c>
      <c r="I255" s="68">
        <v>639000</v>
      </c>
      <c r="J255" s="40">
        <v>2784.81</v>
      </c>
      <c r="S255" s="23"/>
      <c r="T255" s="23"/>
      <c r="U255" s="23"/>
      <c r="V255" s="23"/>
    </row>
    <row r="256" spans="2:22" ht="14.4" x14ac:dyDescent="0.55000000000000004">
      <c r="B256" s="33" t="s">
        <v>246</v>
      </c>
      <c r="C256" s="40">
        <v>2</v>
      </c>
      <c r="D256" s="68">
        <v>547161.5</v>
      </c>
      <c r="E256" s="40">
        <v>2418.7169999999996</v>
      </c>
      <c r="F256"/>
      <c r="G256" s="33" t="s">
        <v>246</v>
      </c>
      <c r="H256" s="40">
        <v>1</v>
      </c>
      <c r="I256" s="68">
        <v>455323</v>
      </c>
      <c r="J256" s="40">
        <v>1983.7859999999998</v>
      </c>
      <c r="S256" s="23"/>
      <c r="T256" s="23"/>
      <c r="U256" s="23"/>
      <c r="V256" s="23"/>
    </row>
    <row r="257" spans="2:22" ht="14.4" x14ac:dyDescent="0.55000000000000004">
      <c r="B257" s="33" t="s">
        <v>245</v>
      </c>
      <c r="C257" s="40">
        <v>2</v>
      </c>
      <c r="D257" s="68">
        <v>522697.74</v>
      </c>
      <c r="E257" s="40">
        <v>2317.5459999999998</v>
      </c>
      <c r="F257"/>
      <c r="G257" s="33" t="s">
        <v>245</v>
      </c>
      <c r="H257" s="40">
        <v>1</v>
      </c>
      <c r="I257" s="68">
        <v>501062.62</v>
      </c>
      <c r="J257" s="40">
        <v>2184.0419999999999</v>
      </c>
      <c r="S257" s="23"/>
      <c r="T257" s="23"/>
      <c r="U257" s="23"/>
      <c r="V257" s="23"/>
    </row>
    <row r="258" spans="2:22" ht="14.4" x14ac:dyDescent="0.55000000000000004">
      <c r="B258" s="33" t="s">
        <v>247</v>
      </c>
      <c r="C258" s="40">
        <v>0</v>
      </c>
      <c r="D258" s="68">
        <v>0</v>
      </c>
      <c r="E258" s="40">
        <v>0</v>
      </c>
      <c r="F258"/>
      <c r="G258" s="33" t="s">
        <v>247</v>
      </c>
      <c r="H258" s="40">
        <v>0</v>
      </c>
      <c r="I258" s="68">
        <v>0</v>
      </c>
      <c r="J258" s="40">
        <v>0</v>
      </c>
      <c r="S258" s="23"/>
      <c r="T258" s="23"/>
      <c r="U258" s="23"/>
      <c r="V258" s="23"/>
    </row>
    <row r="259" spans="2:22" ht="14.4" x14ac:dyDescent="0.55000000000000004">
      <c r="B259" s="33" t="s">
        <v>249</v>
      </c>
      <c r="C259" s="40">
        <v>0</v>
      </c>
      <c r="D259" s="68">
        <v>0</v>
      </c>
      <c r="E259" s="40">
        <v>0</v>
      </c>
      <c r="F259"/>
      <c r="G259" s="33" t="s">
        <v>249</v>
      </c>
      <c r="H259" s="40">
        <v>0</v>
      </c>
      <c r="I259" s="68">
        <v>0</v>
      </c>
      <c r="J259" s="40">
        <v>0</v>
      </c>
      <c r="S259" s="23"/>
      <c r="T259" s="23"/>
      <c r="U259" s="23"/>
      <c r="V259" s="23"/>
    </row>
    <row r="260" spans="2:22" ht="14.4" x14ac:dyDescent="0.55000000000000004">
      <c r="B260" s="33" t="s">
        <v>248</v>
      </c>
      <c r="C260" s="40">
        <v>0</v>
      </c>
      <c r="D260" s="68">
        <v>0</v>
      </c>
      <c r="E260" s="40">
        <v>0</v>
      </c>
      <c r="F260"/>
      <c r="G260" s="33" t="s">
        <v>248</v>
      </c>
      <c r="H260" s="40">
        <v>0</v>
      </c>
      <c r="I260" s="68">
        <v>0</v>
      </c>
      <c r="J260" s="40">
        <v>0</v>
      </c>
      <c r="S260" s="23"/>
      <c r="T260" s="23"/>
      <c r="U260" s="23"/>
      <c r="V260" s="23"/>
    </row>
    <row r="261" spans="2:22" ht="14.4" x14ac:dyDescent="0.55000000000000004">
      <c r="B261" s="33" t="s">
        <v>241</v>
      </c>
      <c r="C261" s="40">
        <v>0</v>
      </c>
      <c r="D261" s="68">
        <v>0</v>
      </c>
      <c r="E261" s="40">
        <v>0</v>
      </c>
      <c r="F261"/>
      <c r="G261" s="33" t="s">
        <v>241</v>
      </c>
      <c r="H261" s="40">
        <v>0</v>
      </c>
      <c r="I261" s="68">
        <v>0</v>
      </c>
      <c r="J261" s="40">
        <v>0</v>
      </c>
      <c r="S261" s="23"/>
      <c r="T261" s="23"/>
      <c r="U261" s="23"/>
      <c r="V261" s="23"/>
    </row>
    <row r="262" spans="2:22" ht="14.4" x14ac:dyDescent="0.55000000000000004">
      <c r="B262" s="33" t="s">
        <v>244</v>
      </c>
      <c r="C262" s="40">
        <v>0</v>
      </c>
      <c r="D262" s="68">
        <v>0</v>
      </c>
      <c r="E262" s="40">
        <v>0</v>
      </c>
      <c r="F262"/>
      <c r="G262" s="33" t="s">
        <v>244</v>
      </c>
      <c r="H262" s="40">
        <v>0</v>
      </c>
      <c r="I262" s="68">
        <v>0</v>
      </c>
      <c r="J262" s="40">
        <v>0</v>
      </c>
      <c r="S262" s="23"/>
      <c r="T262" s="23"/>
      <c r="U262" s="23"/>
      <c r="V262" s="23"/>
    </row>
    <row r="263" spans="2:22" ht="14.4" x14ac:dyDescent="0.55000000000000004">
      <c r="B263" s="33" t="s">
        <v>243</v>
      </c>
      <c r="C263" s="40">
        <v>0</v>
      </c>
      <c r="D263" s="68">
        <v>0</v>
      </c>
      <c r="E263" s="40">
        <v>0</v>
      </c>
      <c r="F263"/>
      <c r="G263" s="33" t="s">
        <v>243</v>
      </c>
      <c r="H263" s="40">
        <v>0</v>
      </c>
      <c r="I263" s="68">
        <v>0</v>
      </c>
      <c r="J263" s="40">
        <v>0</v>
      </c>
      <c r="S263" s="23"/>
      <c r="T263" s="23"/>
      <c r="U263" s="23"/>
      <c r="V263" s="23"/>
    </row>
    <row r="264" spans="2:22" ht="14.4" x14ac:dyDescent="0.55000000000000004">
      <c r="B264" s="32" t="s">
        <v>250</v>
      </c>
      <c r="C264" s="39">
        <v>100</v>
      </c>
      <c r="D264" s="102">
        <v>295064.46959999995</v>
      </c>
      <c r="E264" s="39">
        <v>1303.5413999999998</v>
      </c>
      <c r="F264"/>
      <c r="G264" s="32" t="s">
        <v>250</v>
      </c>
      <c r="H264" s="39">
        <v>33</v>
      </c>
      <c r="I264" s="102">
        <v>284936.2533333333</v>
      </c>
      <c r="J264" s="39">
        <v>1241.9917575757577</v>
      </c>
      <c r="S264" s="23"/>
      <c r="T264" s="23"/>
      <c r="U264" s="23"/>
      <c r="V264" s="23"/>
    </row>
    <row r="265" spans="2:22" ht="14.4" x14ac:dyDescent="0.55000000000000004">
      <c r="B265" s="33" t="s">
        <v>250</v>
      </c>
      <c r="C265" s="40">
        <v>92</v>
      </c>
      <c r="D265" s="68">
        <v>280437.43608695647</v>
      </c>
      <c r="E265" s="40">
        <v>1238.1543695652174</v>
      </c>
      <c r="F265"/>
      <c r="G265" s="33" t="s">
        <v>250</v>
      </c>
      <c r="H265" s="40">
        <v>32</v>
      </c>
      <c r="I265" s="68">
        <v>276090.51124999998</v>
      </c>
      <c r="J265" s="40">
        <v>1203.4264375</v>
      </c>
      <c r="S265" s="23"/>
      <c r="T265" s="23"/>
      <c r="U265" s="23"/>
      <c r="V265" s="23"/>
    </row>
    <row r="266" spans="2:22" ht="14.4" x14ac:dyDescent="0.55000000000000004">
      <c r="B266" s="33" t="s">
        <v>251</v>
      </c>
      <c r="C266" s="40">
        <v>8</v>
      </c>
      <c r="D266" s="68">
        <v>463275.35499999998</v>
      </c>
      <c r="E266" s="40">
        <v>2055.4922499999998</v>
      </c>
      <c r="F266"/>
      <c r="G266" s="33" t="s">
        <v>251</v>
      </c>
      <c r="H266" s="40">
        <v>1</v>
      </c>
      <c r="I266" s="68">
        <v>568000</v>
      </c>
      <c r="J266" s="40">
        <v>2476.0819999999999</v>
      </c>
      <c r="S266" s="23"/>
      <c r="T266" s="23"/>
      <c r="U266" s="23"/>
      <c r="V266" s="23"/>
    </row>
    <row r="267" spans="2:22" ht="14.4" x14ac:dyDescent="0.55000000000000004">
      <c r="B267" s="32" t="s">
        <v>252</v>
      </c>
      <c r="C267" s="39">
        <v>10</v>
      </c>
      <c r="D267" s="102">
        <v>304590</v>
      </c>
      <c r="E267" s="39">
        <v>1345.4699999999998</v>
      </c>
      <c r="F267"/>
      <c r="G267" s="32" t="s">
        <v>252</v>
      </c>
      <c r="H267" s="39">
        <v>3</v>
      </c>
      <c r="I267" s="102">
        <v>304590</v>
      </c>
      <c r="J267" s="39">
        <v>1327.3913333333333</v>
      </c>
      <c r="S267" s="23"/>
      <c r="T267" s="23"/>
      <c r="U267" s="23"/>
      <c r="V267" s="23"/>
    </row>
    <row r="268" spans="2:22" ht="14.4" x14ac:dyDescent="0.55000000000000004">
      <c r="B268" s="33" t="s">
        <v>252</v>
      </c>
      <c r="C268" s="40">
        <v>10</v>
      </c>
      <c r="D268" s="68">
        <v>304590</v>
      </c>
      <c r="E268" s="40">
        <v>1345.4699999999998</v>
      </c>
      <c r="F268"/>
      <c r="G268" s="33" t="s">
        <v>252</v>
      </c>
      <c r="H268" s="40">
        <v>3</v>
      </c>
      <c r="I268" s="68">
        <v>304590</v>
      </c>
      <c r="J268" s="40">
        <v>1327.3913333333333</v>
      </c>
      <c r="S268" s="23"/>
      <c r="T268" s="23"/>
      <c r="U268" s="23"/>
      <c r="V268" s="23"/>
    </row>
    <row r="269" spans="2:22" ht="14.4" x14ac:dyDescent="0.55000000000000004">
      <c r="B269" s="33" t="s">
        <v>254</v>
      </c>
      <c r="C269" s="40">
        <v>0</v>
      </c>
      <c r="D269" s="68">
        <v>0</v>
      </c>
      <c r="E269" s="40">
        <v>0</v>
      </c>
      <c r="F269"/>
      <c r="G269" s="33" t="s">
        <v>254</v>
      </c>
      <c r="H269" s="40">
        <v>0</v>
      </c>
      <c r="I269" s="68">
        <v>0</v>
      </c>
      <c r="J269" s="40">
        <v>0</v>
      </c>
      <c r="S269" s="23"/>
      <c r="T269" s="23"/>
      <c r="U269" s="23"/>
      <c r="V269" s="23"/>
    </row>
    <row r="270" spans="2:22" ht="14.4" x14ac:dyDescent="0.55000000000000004">
      <c r="B270" s="33" t="s">
        <v>253</v>
      </c>
      <c r="C270" s="40">
        <v>0</v>
      </c>
      <c r="D270" s="68">
        <v>0</v>
      </c>
      <c r="E270" s="40">
        <v>0</v>
      </c>
      <c r="F270"/>
      <c r="G270" s="33" t="s">
        <v>253</v>
      </c>
      <c r="H270" s="40">
        <v>0</v>
      </c>
      <c r="I270" s="68">
        <v>0</v>
      </c>
      <c r="J270" s="40">
        <v>0</v>
      </c>
      <c r="S270" s="23"/>
      <c r="T270" s="23"/>
      <c r="U270" s="23"/>
      <c r="V270" s="23"/>
    </row>
    <row r="271" spans="2:22" ht="14.4" x14ac:dyDescent="0.55000000000000004">
      <c r="B271" s="32" t="s">
        <v>255</v>
      </c>
      <c r="C271" s="39">
        <v>18</v>
      </c>
      <c r="D271" s="102">
        <v>475401.72111111111</v>
      </c>
      <c r="E271" s="39">
        <v>2098.0524444444441</v>
      </c>
      <c r="F271"/>
      <c r="G271" s="32" t="s">
        <v>255</v>
      </c>
      <c r="H271" s="39">
        <v>7</v>
      </c>
      <c r="I271" s="102">
        <v>367457.45714285719</v>
      </c>
      <c r="J271" s="39">
        <v>1601.4519999999998</v>
      </c>
      <c r="S271" s="23"/>
      <c r="T271" s="23"/>
      <c r="U271" s="23"/>
      <c r="V271" s="23"/>
    </row>
    <row r="272" spans="2:22" ht="14.4" x14ac:dyDescent="0.55000000000000004">
      <c r="B272" s="33" t="s">
        <v>255</v>
      </c>
      <c r="C272" s="40">
        <v>14</v>
      </c>
      <c r="D272" s="68">
        <v>488192.34857142856</v>
      </c>
      <c r="E272" s="40">
        <v>2157.52</v>
      </c>
      <c r="F272"/>
      <c r="G272" s="33" t="s">
        <v>255</v>
      </c>
      <c r="H272" s="40">
        <v>5</v>
      </c>
      <c r="I272" s="68">
        <v>299620</v>
      </c>
      <c r="J272" s="40">
        <v>1305.8359999999998</v>
      </c>
      <c r="S272" s="23"/>
      <c r="T272" s="23"/>
      <c r="U272" s="23"/>
      <c r="V272" s="23"/>
    </row>
    <row r="273" spans="2:22" ht="14.4" x14ac:dyDescent="0.55000000000000004">
      <c r="B273" s="33" t="s">
        <v>257</v>
      </c>
      <c r="C273" s="40">
        <v>4</v>
      </c>
      <c r="D273" s="68">
        <v>430634.52499999997</v>
      </c>
      <c r="E273" s="40">
        <v>1889.9159999999999</v>
      </c>
      <c r="F273"/>
      <c r="G273" s="33" t="s">
        <v>257</v>
      </c>
      <c r="H273" s="40">
        <v>2</v>
      </c>
      <c r="I273" s="68">
        <v>537051.1</v>
      </c>
      <c r="J273" s="40">
        <v>2340.4919999999997</v>
      </c>
      <c r="S273" s="23"/>
      <c r="T273" s="23"/>
      <c r="U273" s="23"/>
      <c r="V273" s="23"/>
    </row>
    <row r="274" spans="2:22" ht="14.4" x14ac:dyDescent="0.55000000000000004">
      <c r="B274" s="32" t="s">
        <v>258</v>
      </c>
      <c r="C274" s="39">
        <v>21</v>
      </c>
      <c r="D274" s="102">
        <v>375359.01333333331</v>
      </c>
      <c r="E274" s="39">
        <v>1644.9599999999998</v>
      </c>
      <c r="F274"/>
      <c r="G274" s="32" t="s">
        <v>258</v>
      </c>
      <c r="H274" s="39">
        <v>10</v>
      </c>
      <c r="I274" s="102">
        <v>365194.89</v>
      </c>
      <c r="J274" s="39">
        <v>1591.8265999999999</v>
      </c>
      <c r="S274" s="23"/>
      <c r="T274" s="23"/>
      <c r="U274" s="23"/>
      <c r="V274" s="23"/>
    </row>
    <row r="275" spans="2:22" ht="14.4" x14ac:dyDescent="0.55000000000000004">
      <c r="B275" s="33" t="s">
        <v>258</v>
      </c>
      <c r="C275" s="40">
        <v>21</v>
      </c>
      <c r="D275" s="68">
        <v>375359.01333333331</v>
      </c>
      <c r="E275" s="40">
        <v>1644.9599999999998</v>
      </c>
      <c r="F275"/>
      <c r="G275" s="33" t="s">
        <v>258</v>
      </c>
      <c r="H275" s="40">
        <v>10</v>
      </c>
      <c r="I275" s="68">
        <v>365194.89</v>
      </c>
      <c r="J275" s="40">
        <v>1591.8265999999999</v>
      </c>
      <c r="S275" s="23"/>
      <c r="T275" s="23"/>
      <c r="U275" s="23"/>
      <c r="V275" s="23"/>
    </row>
    <row r="276" spans="2:22" ht="14.4" x14ac:dyDescent="0.55000000000000004">
      <c r="B276" s="32" t="s">
        <v>259</v>
      </c>
      <c r="C276" s="39">
        <v>12</v>
      </c>
      <c r="D276" s="102">
        <v>458244.1766666667</v>
      </c>
      <c r="E276" s="39">
        <v>2027.7658333333331</v>
      </c>
      <c r="F276"/>
      <c r="G276" s="32" t="s">
        <v>259</v>
      </c>
      <c r="H276" s="39">
        <v>4</v>
      </c>
      <c r="I276" s="102">
        <v>464589.565</v>
      </c>
      <c r="J276" s="39">
        <v>2024.9844999999998</v>
      </c>
      <c r="S276" s="23"/>
      <c r="T276" s="23"/>
      <c r="U276" s="23"/>
      <c r="V276" s="23"/>
    </row>
    <row r="277" spans="2:22" ht="14.4" x14ac:dyDescent="0.55000000000000004">
      <c r="B277" s="33" t="s">
        <v>262</v>
      </c>
      <c r="C277" s="40">
        <v>7</v>
      </c>
      <c r="D277" s="68">
        <v>480771.42857142858</v>
      </c>
      <c r="E277" s="40">
        <v>2143.5139999999997</v>
      </c>
      <c r="F277"/>
      <c r="G277" s="70" t="s">
        <v>259</v>
      </c>
      <c r="H277" s="40">
        <v>3</v>
      </c>
      <c r="I277" s="68">
        <v>457713.33333333331</v>
      </c>
      <c r="J277" s="40">
        <v>1994.9113333333332</v>
      </c>
      <c r="S277" s="23"/>
      <c r="T277" s="23"/>
      <c r="U277" s="23"/>
      <c r="V277" s="23"/>
    </row>
    <row r="278" spans="2:22" ht="14.4" x14ac:dyDescent="0.55000000000000004">
      <c r="B278" s="70" t="s">
        <v>259</v>
      </c>
      <c r="C278" s="40">
        <v>3</v>
      </c>
      <c r="D278" s="68">
        <v>457713.33333333331</v>
      </c>
      <c r="E278" s="40">
        <v>1994.9113333333332</v>
      </c>
      <c r="F278"/>
      <c r="G278" s="33" t="s">
        <v>261</v>
      </c>
      <c r="H278" s="40">
        <v>1</v>
      </c>
      <c r="I278" s="68">
        <v>485218.25999999995</v>
      </c>
      <c r="J278" s="40">
        <v>2115.2039999999997</v>
      </c>
      <c r="S278" s="23"/>
      <c r="T278" s="23"/>
      <c r="U278" s="23"/>
      <c r="V278" s="23"/>
    </row>
    <row r="279" spans="2:22" ht="14.4" x14ac:dyDescent="0.55000000000000004">
      <c r="B279" s="33" t="s">
        <v>263</v>
      </c>
      <c r="C279" s="40">
        <v>1</v>
      </c>
      <c r="D279" s="68">
        <v>275171.86</v>
      </c>
      <c r="E279" s="40">
        <v>1228.654</v>
      </c>
      <c r="F279"/>
      <c r="G279" s="33" t="s">
        <v>263</v>
      </c>
      <c r="H279" s="40">
        <v>0</v>
      </c>
      <c r="I279" s="68">
        <v>0</v>
      </c>
      <c r="J279" s="40">
        <v>0</v>
      </c>
      <c r="S279" s="23"/>
      <c r="T279" s="23"/>
      <c r="U279" s="23"/>
      <c r="V279" s="23"/>
    </row>
    <row r="280" spans="2:22" ht="14.4" x14ac:dyDescent="0.55000000000000004">
      <c r="B280" s="33" t="s">
        <v>261</v>
      </c>
      <c r="C280" s="40">
        <v>1</v>
      </c>
      <c r="D280" s="68">
        <v>485218.25999999995</v>
      </c>
      <c r="E280" s="40">
        <v>2115.2039999999997</v>
      </c>
      <c r="F280"/>
      <c r="G280" s="33" t="s">
        <v>260</v>
      </c>
      <c r="H280" s="40">
        <v>0</v>
      </c>
      <c r="I280" s="68">
        <v>0</v>
      </c>
      <c r="J280" s="40">
        <v>0</v>
      </c>
      <c r="S280" s="23"/>
      <c r="T280" s="23"/>
      <c r="U280" s="23"/>
      <c r="V280" s="23"/>
    </row>
    <row r="281" spans="2:22" ht="14.4" x14ac:dyDescent="0.55000000000000004">
      <c r="B281" s="33" t="s">
        <v>260</v>
      </c>
      <c r="C281" s="40">
        <v>0</v>
      </c>
      <c r="D281" s="68">
        <v>0</v>
      </c>
      <c r="E281" s="40">
        <v>0</v>
      </c>
      <c r="F281"/>
      <c r="G281" s="32" t="s">
        <v>264</v>
      </c>
      <c r="H281" s="39">
        <v>25</v>
      </c>
      <c r="I281" s="102">
        <v>399283.77919999993</v>
      </c>
      <c r="J281" s="39">
        <v>1740.3915199999997</v>
      </c>
      <c r="S281" s="23"/>
      <c r="T281" s="23"/>
      <c r="U281" s="23"/>
      <c r="V281" s="23"/>
    </row>
    <row r="282" spans="2:22" ht="14.4" x14ac:dyDescent="0.55000000000000004">
      <c r="B282" s="32" t="s">
        <v>264</v>
      </c>
      <c r="C282" s="39">
        <v>65</v>
      </c>
      <c r="D282" s="102">
        <v>429454.05169230758</v>
      </c>
      <c r="E282" s="39">
        <v>1898.0032615384614</v>
      </c>
      <c r="F282"/>
      <c r="G282" s="33" t="s">
        <v>277</v>
      </c>
      <c r="H282" s="40">
        <v>13</v>
      </c>
      <c r="I282" s="68">
        <v>339816.92307692306</v>
      </c>
      <c r="J282" s="40">
        <v>1481.2204615384614</v>
      </c>
      <c r="S282" s="23"/>
      <c r="T282" s="23"/>
      <c r="U282" s="23"/>
      <c r="V282" s="23"/>
    </row>
    <row r="283" spans="2:22" ht="14.4" x14ac:dyDescent="0.55000000000000004">
      <c r="B283" s="33" t="s">
        <v>277</v>
      </c>
      <c r="C283" s="40">
        <v>32</v>
      </c>
      <c r="D283" s="68">
        <v>409382.583125</v>
      </c>
      <c r="E283" s="40">
        <v>1812.6688125000001</v>
      </c>
      <c r="F283"/>
      <c r="G283" s="33" t="s">
        <v>271</v>
      </c>
      <c r="H283" s="40">
        <v>3</v>
      </c>
      <c r="I283" s="68">
        <v>413711.79333333328</v>
      </c>
      <c r="J283" s="40">
        <v>1802.9993333333332</v>
      </c>
      <c r="S283" s="23"/>
      <c r="T283" s="23"/>
      <c r="U283" s="23"/>
      <c r="V283" s="23"/>
    </row>
    <row r="284" spans="2:22" ht="14.4" x14ac:dyDescent="0.55000000000000004">
      <c r="B284" s="33" t="s">
        <v>271</v>
      </c>
      <c r="C284" s="40">
        <v>9</v>
      </c>
      <c r="D284" s="68">
        <v>416648.98444444436</v>
      </c>
      <c r="E284" s="40">
        <v>1841.9379999999999</v>
      </c>
      <c r="F284"/>
      <c r="G284" s="33" t="s">
        <v>278</v>
      </c>
      <c r="H284" s="40">
        <v>3</v>
      </c>
      <c r="I284" s="68">
        <v>501919.35333333327</v>
      </c>
      <c r="J284" s="40">
        <v>2187.5186666666664</v>
      </c>
      <c r="S284" s="23"/>
      <c r="T284" s="23"/>
      <c r="U284" s="23"/>
      <c r="V284" s="23"/>
    </row>
    <row r="285" spans="2:22" ht="14.4" x14ac:dyDescent="0.55000000000000004">
      <c r="B285" s="33" t="s">
        <v>276</v>
      </c>
      <c r="C285" s="40">
        <v>3</v>
      </c>
      <c r="D285" s="68">
        <v>532657.62</v>
      </c>
      <c r="E285" s="40">
        <v>2371.0866666666666</v>
      </c>
      <c r="F285"/>
      <c r="G285" s="33" t="s">
        <v>266</v>
      </c>
      <c r="H285" s="40">
        <v>1</v>
      </c>
      <c r="I285" s="68">
        <v>710000</v>
      </c>
      <c r="J285" s="40">
        <v>3095.6239999999998</v>
      </c>
      <c r="S285" s="23"/>
      <c r="T285" s="23"/>
      <c r="U285" s="23"/>
      <c r="V285" s="23"/>
    </row>
    <row r="286" spans="2:22" ht="14.4" x14ac:dyDescent="0.55000000000000004">
      <c r="B286" s="33" t="s">
        <v>278</v>
      </c>
      <c r="C286" s="40">
        <v>3</v>
      </c>
      <c r="D286" s="68">
        <v>501919.35333333327</v>
      </c>
      <c r="E286" s="40">
        <v>2187.5186666666664</v>
      </c>
      <c r="F286"/>
      <c r="G286" s="33" t="s">
        <v>265</v>
      </c>
      <c r="H286" s="40">
        <v>1</v>
      </c>
      <c r="I286" s="68">
        <v>572443.17999999993</v>
      </c>
      <c r="J286" s="40">
        <v>2494.8559999999998</v>
      </c>
      <c r="S286" s="23"/>
      <c r="T286" s="23"/>
      <c r="U286" s="23"/>
      <c r="V286" s="23"/>
    </row>
    <row r="287" spans="2:22" ht="14.4" x14ac:dyDescent="0.55000000000000004">
      <c r="B287" s="33" t="s">
        <v>275</v>
      </c>
      <c r="C287" s="40">
        <v>3</v>
      </c>
      <c r="D287" s="68">
        <v>430597.95999999996</v>
      </c>
      <c r="E287" s="40">
        <v>1917.0339999999997</v>
      </c>
      <c r="F287"/>
      <c r="G287" s="33" t="s">
        <v>267</v>
      </c>
      <c r="H287" s="40">
        <v>1</v>
      </c>
      <c r="I287" s="68">
        <v>331332.86</v>
      </c>
      <c r="J287" s="40">
        <v>1443.5119999999999</v>
      </c>
      <c r="S287" s="23"/>
      <c r="T287" s="23"/>
      <c r="U287" s="23"/>
      <c r="V287" s="23"/>
    </row>
    <row r="288" spans="2:22" ht="14.4" x14ac:dyDescent="0.55000000000000004">
      <c r="B288" s="33" t="s">
        <v>283</v>
      </c>
      <c r="C288" s="40">
        <v>2</v>
      </c>
      <c r="D288" s="68">
        <v>606695</v>
      </c>
      <c r="E288" s="40">
        <v>2685.7249999999999</v>
      </c>
      <c r="F288"/>
      <c r="G288" s="33" t="s">
        <v>280</v>
      </c>
      <c r="H288" s="40">
        <v>1</v>
      </c>
      <c r="I288" s="68">
        <v>446286.12</v>
      </c>
      <c r="J288" s="40">
        <v>1946.2379999999998</v>
      </c>
      <c r="S288" s="23"/>
      <c r="T288" s="23"/>
      <c r="U288" s="23"/>
      <c r="V288" s="23"/>
    </row>
    <row r="289" spans="2:22" ht="14.4" x14ac:dyDescent="0.55000000000000004">
      <c r="B289" s="33" t="s">
        <v>267</v>
      </c>
      <c r="C289" s="40">
        <v>2</v>
      </c>
      <c r="D289" s="68">
        <v>222466.43</v>
      </c>
      <c r="E289" s="40">
        <v>975.20499999999993</v>
      </c>
      <c r="F289"/>
      <c r="G289" s="33" t="s">
        <v>270</v>
      </c>
      <c r="H289" s="40">
        <v>1</v>
      </c>
      <c r="I289" s="68">
        <v>255600</v>
      </c>
      <c r="J289" s="40">
        <v>1113.924</v>
      </c>
      <c r="S289" s="23"/>
      <c r="T289" s="23"/>
      <c r="U289" s="23"/>
      <c r="V289" s="23"/>
    </row>
    <row r="290" spans="2:22" ht="14.4" x14ac:dyDescent="0.55000000000000004">
      <c r="B290" s="33" t="s">
        <v>266</v>
      </c>
      <c r="C290" s="40">
        <v>2</v>
      </c>
      <c r="D290" s="68">
        <v>639000</v>
      </c>
      <c r="E290" s="40">
        <v>2794.1970000000001</v>
      </c>
      <c r="F290"/>
      <c r="G290" s="33" t="s">
        <v>274</v>
      </c>
      <c r="H290" s="40">
        <v>1</v>
      </c>
      <c r="I290" s="68">
        <v>501918.87999999995</v>
      </c>
      <c r="J290" s="40">
        <v>2188.2139999999999</v>
      </c>
      <c r="S290" s="23"/>
      <c r="T290" s="23"/>
      <c r="U290" s="23"/>
      <c r="V290" s="23"/>
    </row>
    <row r="291" spans="2:22" ht="14.4" x14ac:dyDescent="0.55000000000000004">
      <c r="B291" s="33" t="s">
        <v>148</v>
      </c>
      <c r="C291" s="40">
        <v>2</v>
      </c>
      <c r="D291" s="68">
        <v>433100</v>
      </c>
      <c r="E291" s="40">
        <v>1925.3779999999997</v>
      </c>
      <c r="F291"/>
      <c r="G291" s="33" t="s">
        <v>148</v>
      </c>
      <c r="H291" s="40">
        <v>0</v>
      </c>
      <c r="I291" s="68">
        <v>0</v>
      </c>
      <c r="J291" s="40">
        <v>0</v>
      </c>
      <c r="S291" s="23"/>
      <c r="T291" s="23"/>
      <c r="U291" s="23"/>
      <c r="V291" s="23"/>
    </row>
    <row r="292" spans="2:22" ht="14.4" x14ac:dyDescent="0.55000000000000004">
      <c r="B292" s="33" t="s">
        <v>280</v>
      </c>
      <c r="C292" s="40">
        <v>1</v>
      </c>
      <c r="D292" s="68">
        <v>446286.12</v>
      </c>
      <c r="E292" s="40">
        <v>1946.2379999999998</v>
      </c>
      <c r="F292"/>
      <c r="G292" s="33" t="s">
        <v>284</v>
      </c>
      <c r="H292" s="40">
        <v>0</v>
      </c>
      <c r="I292" s="68">
        <v>0</v>
      </c>
      <c r="J292" s="40">
        <v>0</v>
      </c>
      <c r="S292" s="23"/>
      <c r="T292" s="23"/>
      <c r="U292" s="23"/>
      <c r="V292" s="23"/>
    </row>
    <row r="293" spans="2:22" ht="14.4" x14ac:dyDescent="0.55000000000000004">
      <c r="B293" s="33" t="s">
        <v>269</v>
      </c>
      <c r="C293" s="40">
        <v>1</v>
      </c>
      <c r="D293" s="68">
        <v>330475.18</v>
      </c>
      <c r="E293" s="40">
        <v>1487.318</v>
      </c>
      <c r="F293"/>
      <c r="G293" s="33" t="s">
        <v>282</v>
      </c>
      <c r="H293" s="40">
        <v>0</v>
      </c>
      <c r="I293" s="68">
        <v>0</v>
      </c>
      <c r="J293" s="40">
        <v>0</v>
      </c>
      <c r="S293" s="23"/>
      <c r="T293" s="23"/>
      <c r="U293" s="23"/>
      <c r="V293" s="23"/>
    </row>
    <row r="294" spans="2:22" ht="14.4" x14ac:dyDescent="0.55000000000000004">
      <c r="B294" s="33" t="s">
        <v>270</v>
      </c>
      <c r="C294" s="40">
        <v>1</v>
      </c>
      <c r="D294" s="68">
        <v>255600</v>
      </c>
      <c r="E294" s="40">
        <v>1113.924</v>
      </c>
      <c r="F294"/>
      <c r="G294" s="33" t="s">
        <v>268</v>
      </c>
      <c r="H294" s="40">
        <v>0</v>
      </c>
      <c r="I294" s="68">
        <v>0</v>
      </c>
      <c r="J294" s="40">
        <v>0</v>
      </c>
      <c r="S294" s="23"/>
      <c r="T294" s="23"/>
      <c r="U294" s="23"/>
      <c r="V294" s="23"/>
    </row>
    <row r="295" spans="2:22" ht="14.4" x14ac:dyDescent="0.55000000000000004">
      <c r="B295" s="33" t="s">
        <v>284</v>
      </c>
      <c r="C295" s="40">
        <v>1</v>
      </c>
      <c r="D295" s="68">
        <v>287797.07999999996</v>
      </c>
      <c r="E295" s="40">
        <v>1262.03</v>
      </c>
      <c r="F295"/>
      <c r="G295" s="33" t="s">
        <v>273</v>
      </c>
      <c r="H295" s="40">
        <v>0</v>
      </c>
      <c r="I295" s="68">
        <v>0</v>
      </c>
      <c r="J295" s="40">
        <v>0</v>
      </c>
      <c r="S295" s="23"/>
      <c r="T295" s="23"/>
      <c r="U295" s="23"/>
      <c r="V295" s="23"/>
    </row>
    <row r="296" spans="2:22" ht="14.4" x14ac:dyDescent="0.55000000000000004">
      <c r="B296" s="33" t="s">
        <v>285</v>
      </c>
      <c r="C296" s="40">
        <v>1</v>
      </c>
      <c r="D296" s="68">
        <v>471861.74</v>
      </c>
      <c r="E296" s="40">
        <v>2106.8599999999997</v>
      </c>
      <c r="F296"/>
      <c r="G296" s="33" t="s">
        <v>275</v>
      </c>
      <c r="H296" s="40">
        <v>0</v>
      </c>
      <c r="I296" s="68">
        <v>0</v>
      </c>
      <c r="J296" s="40">
        <v>0</v>
      </c>
      <c r="S296" s="23"/>
      <c r="T296" s="23"/>
      <c r="U296" s="23"/>
      <c r="V296" s="23"/>
    </row>
    <row r="297" spans="2:22" ht="14.4" x14ac:dyDescent="0.55000000000000004">
      <c r="B297" s="33" t="s">
        <v>265</v>
      </c>
      <c r="C297" s="40">
        <v>1</v>
      </c>
      <c r="D297" s="68">
        <v>572443.17999999993</v>
      </c>
      <c r="E297" s="40">
        <v>2494.8559999999998</v>
      </c>
      <c r="F297"/>
      <c r="G297" s="33" t="s">
        <v>281</v>
      </c>
      <c r="H297" s="40">
        <v>0</v>
      </c>
      <c r="I297" s="68">
        <v>0</v>
      </c>
      <c r="J297" s="40">
        <v>0</v>
      </c>
      <c r="S297" s="23"/>
      <c r="T297" s="23"/>
      <c r="U297" s="23"/>
      <c r="V297" s="23"/>
    </row>
    <row r="298" spans="2:22" ht="14.4" x14ac:dyDescent="0.55000000000000004">
      <c r="B298" s="33" t="s">
        <v>274</v>
      </c>
      <c r="C298" s="40">
        <v>1</v>
      </c>
      <c r="D298" s="68">
        <v>501918.87999999995</v>
      </c>
      <c r="E298" s="40">
        <v>2188.2139999999999</v>
      </c>
      <c r="F298"/>
      <c r="G298" s="33" t="s">
        <v>276</v>
      </c>
      <c r="H298" s="40">
        <v>0</v>
      </c>
      <c r="I298" s="68">
        <v>0</v>
      </c>
      <c r="J298" s="40">
        <v>0</v>
      </c>
      <c r="S298" s="23"/>
      <c r="T298" s="23"/>
      <c r="U298" s="23"/>
      <c r="V298" s="23"/>
    </row>
    <row r="299" spans="2:22" ht="14.4" x14ac:dyDescent="0.55000000000000004">
      <c r="B299" s="33" t="s">
        <v>272</v>
      </c>
      <c r="C299" s="40">
        <v>0</v>
      </c>
      <c r="D299" s="68">
        <v>0</v>
      </c>
      <c r="E299" s="40">
        <v>0</v>
      </c>
      <c r="F299"/>
      <c r="G299" s="33" t="s">
        <v>283</v>
      </c>
      <c r="H299" s="40">
        <v>0</v>
      </c>
      <c r="I299" s="68">
        <v>0</v>
      </c>
      <c r="J299" s="40">
        <v>0</v>
      </c>
      <c r="S299" s="23"/>
      <c r="T299" s="23"/>
      <c r="U299" s="23"/>
      <c r="V299" s="23"/>
    </row>
    <row r="300" spans="2:22" ht="14.4" x14ac:dyDescent="0.55000000000000004">
      <c r="B300" s="33" t="s">
        <v>279</v>
      </c>
      <c r="C300" s="40">
        <v>0</v>
      </c>
      <c r="D300" s="68">
        <v>0</v>
      </c>
      <c r="E300" s="40">
        <v>0</v>
      </c>
      <c r="F300"/>
      <c r="G300" s="33" t="s">
        <v>269</v>
      </c>
      <c r="H300" s="40">
        <v>0</v>
      </c>
      <c r="I300" s="68">
        <v>0</v>
      </c>
      <c r="J300" s="40">
        <v>0</v>
      </c>
      <c r="S300" s="23"/>
      <c r="T300" s="23"/>
      <c r="U300" s="23"/>
      <c r="V300" s="23"/>
    </row>
    <row r="301" spans="2:22" ht="14.4" x14ac:dyDescent="0.55000000000000004">
      <c r="B301" s="33" t="s">
        <v>268</v>
      </c>
      <c r="C301" s="40">
        <v>0</v>
      </c>
      <c r="D301" s="68">
        <v>0</v>
      </c>
      <c r="E301" s="40">
        <v>0</v>
      </c>
      <c r="F301"/>
      <c r="G301" s="33" t="s">
        <v>285</v>
      </c>
      <c r="H301" s="40">
        <v>0</v>
      </c>
      <c r="I301" s="68">
        <v>0</v>
      </c>
      <c r="J301" s="40">
        <v>0</v>
      </c>
      <c r="S301" s="23"/>
      <c r="T301" s="23"/>
      <c r="U301" s="23"/>
      <c r="V301" s="23"/>
    </row>
    <row r="302" spans="2:22" ht="14.4" x14ac:dyDescent="0.55000000000000004">
      <c r="B302" s="33" t="s">
        <v>281</v>
      </c>
      <c r="C302" s="40">
        <v>0</v>
      </c>
      <c r="D302" s="68">
        <v>0</v>
      </c>
      <c r="E302" s="40">
        <v>0</v>
      </c>
      <c r="F302"/>
      <c r="G302" s="33" t="s">
        <v>272</v>
      </c>
      <c r="H302" s="40">
        <v>0</v>
      </c>
      <c r="I302" s="68">
        <v>0</v>
      </c>
      <c r="J302" s="40">
        <v>0</v>
      </c>
      <c r="S302" s="23"/>
      <c r="T302" s="23"/>
      <c r="U302" s="23"/>
      <c r="V302" s="23"/>
    </row>
    <row r="303" spans="2:22" ht="14.4" x14ac:dyDescent="0.55000000000000004">
      <c r="B303" s="33" t="s">
        <v>273</v>
      </c>
      <c r="C303" s="40">
        <v>0</v>
      </c>
      <c r="D303" s="68">
        <v>0</v>
      </c>
      <c r="E303" s="40">
        <v>0</v>
      </c>
      <c r="F303"/>
      <c r="G303" s="33" t="s">
        <v>279</v>
      </c>
      <c r="H303" s="40">
        <v>0</v>
      </c>
      <c r="I303" s="68">
        <v>0</v>
      </c>
      <c r="J303" s="40">
        <v>0</v>
      </c>
      <c r="S303" s="23"/>
      <c r="T303" s="23"/>
      <c r="U303" s="23"/>
      <c r="V303" s="23"/>
    </row>
    <row r="304" spans="2:22" ht="14.4" x14ac:dyDescent="0.55000000000000004">
      <c r="B304" s="33" t="s">
        <v>282</v>
      </c>
      <c r="C304" s="40">
        <v>0</v>
      </c>
      <c r="D304" s="68">
        <v>0</v>
      </c>
      <c r="E304" s="40">
        <v>0</v>
      </c>
      <c r="F304"/>
      <c r="G304" s="32" t="s">
        <v>286</v>
      </c>
      <c r="H304" s="39">
        <v>11</v>
      </c>
      <c r="I304" s="102">
        <v>521336.99272727274</v>
      </c>
      <c r="J304" s="39">
        <v>2272.4125454545451</v>
      </c>
      <c r="S304" s="23"/>
      <c r="T304" s="23"/>
      <c r="U304" s="23"/>
      <c r="V304" s="23"/>
    </row>
    <row r="305" spans="2:22" ht="14.4" x14ac:dyDescent="0.55000000000000004">
      <c r="B305" s="32" t="s">
        <v>286</v>
      </c>
      <c r="C305" s="39">
        <v>32</v>
      </c>
      <c r="D305" s="102">
        <v>501088.00249999994</v>
      </c>
      <c r="E305" s="39">
        <v>2210.4429375</v>
      </c>
      <c r="F305"/>
      <c r="G305" s="33" t="s">
        <v>286</v>
      </c>
      <c r="H305" s="40">
        <v>11</v>
      </c>
      <c r="I305" s="68">
        <v>521336.99272727274</v>
      </c>
      <c r="J305" s="40">
        <v>2272.4125454545451</v>
      </c>
      <c r="S305" s="23"/>
      <c r="T305" s="23"/>
      <c r="U305" s="23"/>
      <c r="V305" s="23"/>
    </row>
    <row r="306" spans="2:22" ht="14.4" x14ac:dyDescent="0.55000000000000004">
      <c r="B306" s="33" t="s">
        <v>286</v>
      </c>
      <c r="C306" s="40">
        <v>32</v>
      </c>
      <c r="D306" s="68">
        <v>501088.00249999994</v>
      </c>
      <c r="E306" s="40">
        <v>2210.4429375</v>
      </c>
      <c r="F306"/>
      <c r="G306" s="33" t="s">
        <v>288</v>
      </c>
      <c r="H306" s="40">
        <v>0</v>
      </c>
      <c r="I306" s="68">
        <v>0</v>
      </c>
      <c r="J306" s="40">
        <v>0</v>
      </c>
      <c r="S306" s="23"/>
      <c r="T306" s="23"/>
      <c r="U306" s="23"/>
      <c r="V306" s="23"/>
    </row>
    <row r="307" spans="2:22" ht="14.4" x14ac:dyDescent="0.55000000000000004">
      <c r="B307" s="33" t="s">
        <v>288</v>
      </c>
      <c r="C307" s="40">
        <v>0</v>
      </c>
      <c r="D307" s="68">
        <v>0</v>
      </c>
      <c r="E307" s="40">
        <v>0</v>
      </c>
      <c r="F307"/>
      <c r="G307" s="32" t="s">
        <v>289</v>
      </c>
      <c r="H307" s="39">
        <v>5</v>
      </c>
      <c r="I307" s="102">
        <v>387123.52399999998</v>
      </c>
      <c r="J307" s="39">
        <v>1687.5739999999998</v>
      </c>
      <c r="S307" s="23"/>
      <c r="T307" s="23"/>
      <c r="U307" s="23"/>
      <c r="V307" s="23"/>
    </row>
    <row r="308" spans="2:22" ht="14.4" x14ac:dyDescent="0.55000000000000004">
      <c r="B308" s="32" t="s">
        <v>289</v>
      </c>
      <c r="C308" s="39">
        <v>11</v>
      </c>
      <c r="D308" s="102">
        <v>495430.12545454543</v>
      </c>
      <c r="E308" s="39">
        <v>2170.9570909090908</v>
      </c>
      <c r="F308"/>
      <c r="G308" s="33" t="s">
        <v>289</v>
      </c>
      <c r="H308" s="40">
        <v>4</v>
      </c>
      <c r="I308" s="68">
        <v>306404.40499999997</v>
      </c>
      <c r="J308" s="40">
        <v>1335.5614999999998</v>
      </c>
      <c r="S308" s="23"/>
      <c r="T308" s="23"/>
      <c r="U308" s="23"/>
      <c r="V308" s="23"/>
    </row>
    <row r="309" spans="2:22" ht="14.4" x14ac:dyDescent="0.55000000000000004">
      <c r="B309" s="33" t="s">
        <v>289</v>
      </c>
      <c r="C309" s="40">
        <v>8</v>
      </c>
      <c r="D309" s="68">
        <v>485966.42249999999</v>
      </c>
      <c r="E309" s="40">
        <v>2130.8489999999997</v>
      </c>
      <c r="F309"/>
      <c r="G309" s="33" t="s">
        <v>290</v>
      </c>
      <c r="H309" s="40">
        <v>1</v>
      </c>
      <c r="I309" s="68">
        <v>710000</v>
      </c>
      <c r="J309" s="40">
        <v>3095.6239999999998</v>
      </c>
      <c r="S309" s="23"/>
      <c r="T309" s="23"/>
      <c r="U309" s="23"/>
      <c r="V309" s="23"/>
    </row>
    <row r="310" spans="2:22" ht="14.4" x14ac:dyDescent="0.55000000000000004">
      <c r="B310" s="33" t="s">
        <v>290</v>
      </c>
      <c r="C310" s="40">
        <v>3</v>
      </c>
      <c r="D310" s="68">
        <v>520666.66666666669</v>
      </c>
      <c r="E310" s="40">
        <v>2277.9119999999998</v>
      </c>
      <c r="F310"/>
      <c r="G310" s="32" t="s">
        <v>291</v>
      </c>
      <c r="H310" s="39">
        <v>17</v>
      </c>
      <c r="I310" s="102">
        <v>83370.538823529409</v>
      </c>
      <c r="J310" s="39">
        <v>363.45482352941178</v>
      </c>
      <c r="S310" s="23"/>
      <c r="T310" s="23"/>
      <c r="U310" s="23"/>
      <c r="V310" s="23"/>
    </row>
    <row r="311" spans="2:22" ht="14.4" x14ac:dyDescent="0.55000000000000004">
      <c r="B311" s="32" t="s">
        <v>291</v>
      </c>
      <c r="C311" s="39">
        <v>39</v>
      </c>
      <c r="D311" s="102">
        <v>83370.712307692316</v>
      </c>
      <c r="E311" s="39">
        <v>367.24297435897432</v>
      </c>
      <c r="F311"/>
      <c r="G311" s="33" t="s">
        <v>291</v>
      </c>
      <c r="H311" s="40">
        <v>17</v>
      </c>
      <c r="I311" s="68">
        <v>83370.538823529409</v>
      </c>
      <c r="J311" s="40">
        <v>363.45482352941178</v>
      </c>
      <c r="S311" s="23"/>
      <c r="T311" s="23"/>
      <c r="U311" s="23"/>
      <c r="V311" s="23"/>
    </row>
    <row r="312" spans="2:22" ht="14.4" x14ac:dyDescent="0.55000000000000004">
      <c r="B312" s="33" t="s">
        <v>291</v>
      </c>
      <c r="C312" s="40">
        <v>39</v>
      </c>
      <c r="D312" s="68">
        <v>83370.712307692316</v>
      </c>
      <c r="E312" s="40">
        <v>367.24297435897432</v>
      </c>
      <c r="F312"/>
      <c r="G312" s="32" t="s">
        <v>292</v>
      </c>
      <c r="H312" s="39">
        <v>6</v>
      </c>
      <c r="I312" s="102">
        <v>407555.14666666667</v>
      </c>
      <c r="J312" s="39">
        <v>1776.229</v>
      </c>
      <c r="S312" s="23"/>
      <c r="T312" s="23"/>
      <c r="U312" s="23"/>
      <c r="V312" s="23"/>
    </row>
    <row r="313" spans="2:22" ht="14.4" x14ac:dyDescent="0.55000000000000004">
      <c r="B313" s="32" t="s">
        <v>292</v>
      </c>
      <c r="C313" s="39">
        <v>15</v>
      </c>
      <c r="D313" s="102">
        <v>419185.04133333336</v>
      </c>
      <c r="E313" s="39">
        <v>1844.1630666666667</v>
      </c>
      <c r="F313"/>
      <c r="G313" s="33" t="s">
        <v>292</v>
      </c>
      <c r="H313" s="40">
        <v>3</v>
      </c>
      <c r="I313" s="68">
        <v>445933.95999999996</v>
      </c>
      <c r="J313" s="40">
        <v>1943.4566666666667</v>
      </c>
      <c r="S313" s="23"/>
      <c r="T313" s="23"/>
      <c r="U313" s="23"/>
      <c r="V313" s="23"/>
    </row>
    <row r="314" spans="2:22" ht="14.4" x14ac:dyDescent="0.55000000000000004">
      <c r="B314" s="33" t="s">
        <v>292</v>
      </c>
      <c r="C314" s="40">
        <v>9</v>
      </c>
      <c r="D314" s="68">
        <v>421970.51333333337</v>
      </c>
      <c r="E314" s="40">
        <v>1858.6259999999997</v>
      </c>
      <c r="F314"/>
      <c r="G314" s="33" t="s">
        <v>295</v>
      </c>
      <c r="H314" s="40">
        <v>2</v>
      </c>
      <c r="I314" s="68">
        <v>378163.75</v>
      </c>
      <c r="J314" s="40">
        <v>1647.9399999999998</v>
      </c>
      <c r="S314" s="23"/>
      <c r="T314" s="23"/>
      <c r="U314" s="23"/>
      <c r="V314" s="23"/>
    </row>
    <row r="315" spans="2:22" ht="14.4" x14ac:dyDescent="0.55000000000000004">
      <c r="B315" s="33" t="s">
        <v>293</v>
      </c>
      <c r="C315" s="40">
        <v>3</v>
      </c>
      <c r="D315" s="68">
        <v>483237.83333333331</v>
      </c>
      <c r="E315" s="40">
        <v>2131.1966666666667</v>
      </c>
      <c r="F315"/>
      <c r="G315" s="33" t="s">
        <v>293</v>
      </c>
      <c r="H315" s="40">
        <v>1</v>
      </c>
      <c r="I315" s="68">
        <v>351201.5</v>
      </c>
      <c r="J315" s="40">
        <v>1531.1239999999998</v>
      </c>
      <c r="S315" s="23"/>
      <c r="T315" s="23"/>
      <c r="U315" s="23"/>
      <c r="V315" s="23"/>
    </row>
    <row r="316" spans="2:22" ht="14.4" x14ac:dyDescent="0.55000000000000004">
      <c r="B316" s="33" t="s">
        <v>295</v>
      </c>
      <c r="C316" s="40">
        <v>2</v>
      </c>
      <c r="D316" s="68">
        <v>378163.75</v>
      </c>
      <c r="E316" s="40">
        <v>1647.9399999999998</v>
      </c>
      <c r="F316"/>
      <c r="G316" s="33" t="s">
        <v>296</v>
      </c>
      <c r="H316" s="40">
        <v>0</v>
      </c>
      <c r="I316" s="68">
        <v>0</v>
      </c>
      <c r="J316" s="40">
        <v>0</v>
      </c>
      <c r="S316" s="23"/>
      <c r="T316" s="23"/>
      <c r="U316" s="23"/>
      <c r="V316" s="23"/>
    </row>
    <row r="317" spans="2:22" ht="14.4" x14ac:dyDescent="0.55000000000000004">
      <c r="B317" s="33" t="s">
        <v>296</v>
      </c>
      <c r="C317" s="40">
        <v>1</v>
      </c>
      <c r="D317" s="68">
        <v>284000</v>
      </c>
      <c r="E317" s="40">
        <v>1245.3419999999999</v>
      </c>
      <c r="F317"/>
      <c r="G317" s="33" t="s">
        <v>294</v>
      </c>
      <c r="H317" s="40">
        <v>0</v>
      </c>
      <c r="I317" s="68">
        <v>0</v>
      </c>
      <c r="J317" s="40">
        <v>0</v>
      </c>
      <c r="S317" s="23"/>
      <c r="T317" s="23"/>
      <c r="U317" s="23"/>
      <c r="V317" s="23"/>
    </row>
    <row r="318" spans="2:22" ht="14.4" x14ac:dyDescent="0.55000000000000004">
      <c r="B318" s="33" t="s">
        <v>294</v>
      </c>
      <c r="C318" s="40">
        <v>0</v>
      </c>
      <c r="D318" s="68">
        <v>0</v>
      </c>
      <c r="E318" s="40">
        <v>0</v>
      </c>
      <c r="F318"/>
      <c r="G318" s="32" t="s">
        <v>297</v>
      </c>
      <c r="H318" s="39">
        <v>25</v>
      </c>
      <c r="I318" s="102">
        <v>446874.1704</v>
      </c>
      <c r="J318" s="39">
        <v>1947.7399199999998</v>
      </c>
      <c r="S318" s="23"/>
      <c r="T318" s="23"/>
      <c r="U318" s="23"/>
      <c r="V318" s="23"/>
    </row>
    <row r="319" spans="2:22" ht="14.4" x14ac:dyDescent="0.55000000000000004">
      <c r="B319" s="32" t="s">
        <v>297</v>
      </c>
      <c r="C319" s="39">
        <v>56</v>
      </c>
      <c r="D319" s="102">
        <v>447190.2542857143</v>
      </c>
      <c r="E319" s="39">
        <v>1968.5134999999996</v>
      </c>
      <c r="F319"/>
      <c r="G319" s="33" t="s">
        <v>308</v>
      </c>
      <c r="H319" s="40">
        <v>4</v>
      </c>
      <c r="I319" s="68">
        <v>175914.215</v>
      </c>
      <c r="J319" s="40">
        <v>766.6049999999999</v>
      </c>
      <c r="S319" s="23"/>
      <c r="T319" s="23"/>
      <c r="U319" s="23"/>
      <c r="V319" s="23"/>
    </row>
    <row r="320" spans="2:22" ht="14.4" x14ac:dyDescent="0.55000000000000004">
      <c r="B320" s="33" t="s">
        <v>303</v>
      </c>
      <c r="C320" s="40">
        <v>8</v>
      </c>
      <c r="D320" s="68">
        <v>420121.02249999996</v>
      </c>
      <c r="E320" s="40">
        <v>1854.7147499999996</v>
      </c>
      <c r="F320"/>
      <c r="G320" s="33" t="s">
        <v>321</v>
      </c>
      <c r="H320" s="40">
        <v>3</v>
      </c>
      <c r="I320" s="68">
        <v>706213.33333333337</v>
      </c>
      <c r="J320" s="40">
        <v>3078.2406666666666</v>
      </c>
      <c r="S320" s="23"/>
      <c r="T320" s="23"/>
      <c r="U320" s="23"/>
      <c r="V320" s="23"/>
    </row>
    <row r="321" spans="2:22" ht="14.4" x14ac:dyDescent="0.55000000000000004">
      <c r="B321" s="33" t="s">
        <v>321</v>
      </c>
      <c r="C321" s="40">
        <v>6</v>
      </c>
      <c r="D321" s="68">
        <v>703373.33333333337</v>
      </c>
      <c r="E321" s="40">
        <v>3075.8069999999993</v>
      </c>
      <c r="F321"/>
      <c r="G321" s="33" t="s">
        <v>303</v>
      </c>
      <c r="H321" s="40">
        <v>3</v>
      </c>
      <c r="I321" s="68">
        <v>417645.1933333333</v>
      </c>
      <c r="J321" s="40">
        <v>1820.3826666666664</v>
      </c>
      <c r="S321" s="23"/>
      <c r="T321" s="23"/>
      <c r="U321" s="23"/>
      <c r="V321" s="23"/>
    </row>
    <row r="322" spans="2:22" ht="14.4" x14ac:dyDescent="0.55000000000000004">
      <c r="B322" s="33" t="s">
        <v>300</v>
      </c>
      <c r="C322" s="40">
        <v>5</v>
      </c>
      <c r="D322" s="68">
        <v>412723.56800000003</v>
      </c>
      <c r="E322" s="40">
        <v>1813.1511999999998</v>
      </c>
      <c r="F322"/>
      <c r="G322" s="33" t="s">
        <v>300</v>
      </c>
      <c r="H322" s="40">
        <v>2</v>
      </c>
      <c r="I322" s="68">
        <v>372169.22</v>
      </c>
      <c r="J322" s="40">
        <v>1621.8649999999998</v>
      </c>
      <c r="S322" s="23"/>
      <c r="T322" s="23"/>
      <c r="U322" s="23"/>
      <c r="V322" s="23"/>
    </row>
    <row r="323" spans="2:22" ht="14.4" x14ac:dyDescent="0.55000000000000004">
      <c r="B323" s="33" t="s">
        <v>309</v>
      </c>
      <c r="C323" s="40">
        <v>5</v>
      </c>
      <c r="D323" s="68">
        <v>440487.97599999997</v>
      </c>
      <c r="E323" s="40">
        <v>1944.152</v>
      </c>
      <c r="F323"/>
      <c r="G323" s="33" t="s">
        <v>309</v>
      </c>
      <c r="H323" s="40">
        <v>2</v>
      </c>
      <c r="I323" s="68">
        <v>455323</v>
      </c>
      <c r="J323" s="40">
        <v>1984.829</v>
      </c>
      <c r="S323" s="23"/>
      <c r="T323" s="23"/>
      <c r="U323" s="23"/>
      <c r="V323" s="23"/>
    </row>
    <row r="324" spans="2:22" ht="14.4" x14ac:dyDescent="0.55000000000000004">
      <c r="B324" s="33" t="s">
        <v>299</v>
      </c>
      <c r="C324" s="40">
        <v>5</v>
      </c>
      <c r="D324" s="68">
        <v>440487.97599999997</v>
      </c>
      <c r="E324" s="40">
        <v>1944.152</v>
      </c>
      <c r="F324"/>
      <c r="G324" s="33" t="s">
        <v>299</v>
      </c>
      <c r="H324" s="40">
        <v>2</v>
      </c>
      <c r="I324" s="68">
        <v>455323</v>
      </c>
      <c r="J324" s="40">
        <v>1984.829</v>
      </c>
      <c r="S324" s="23"/>
      <c r="T324" s="23"/>
      <c r="U324" s="23"/>
      <c r="V324" s="23"/>
    </row>
    <row r="325" spans="2:22" ht="14.4" x14ac:dyDescent="0.55000000000000004">
      <c r="B325" s="33" t="s">
        <v>318</v>
      </c>
      <c r="C325" s="40">
        <v>4</v>
      </c>
      <c r="D325" s="68">
        <v>369138.94</v>
      </c>
      <c r="E325" s="40">
        <v>1634.3809999999999</v>
      </c>
      <c r="F325"/>
      <c r="G325" s="33" t="s">
        <v>323</v>
      </c>
      <c r="H325" s="40">
        <v>1</v>
      </c>
      <c r="I325" s="68">
        <v>492975.72</v>
      </c>
      <c r="J325" s="40">
        <v>2148.58</v>
      </c>
      <c r="S325" s="23"/>
      <c r="T325" s="23"/>
      <c r="U325" s="23"/>
      <c r="V325" s="23"/>
    </row>
    <row r="326" spans="2:22" ht="14.4" x14ac:dyDescent="0.55000000000000004">
      <c r="B326" s="33" t="s">
        <v>308</v>
      </c>
      <c r="C326" s="40">
        <v>4</v>
      </c>
      <c r="D326" s="68">
        <v>175914.215</v>
      </c>
      <c r="E326" s="40">
        <v>766.6049999999999</v>
      </c>
      <c r="F326"/>
      <c r="G326" s="33" t="s">
        <v>313</v>
      </c>
      <c r="H326" s="40">
        <v>1</v>
      </c>
      <c r="I326" s="68">
        <v>532500</v>
      </c>
      <c r="J326" s="40">
        <v>2321.7179999999998</v>
      </c>
      <c r="S326" s="23"/>
      <c r="T326" s="23"/>
      <c r="U326" s="23"/>
      <c r="V326" s="23"/>
    </row>
    <row r="327" spans="2:22" ht="14.4" x14ac:dyDescent="0.55000000000000004">
      <c r="B327" s="33" t="s">
        <v>323</v>
      </c>
      <c r="C327" s="40">
        <v>4</v>
      </c>
      <c r="D327" s="68">
        <v>490732.82999999996</v>
      </c>
      <c r="E327" s="40">
        <v>2173.6119999999996</v>
      </c>
      <c r="F327"/>
      <c r="G327" s="33" t="s">
        <v>301</v>
      </c>
      <c r="H327" s="40">
        <v>1</v>
      </c>
      <c r="I327" s="68">
        <v>455323</v>
      </c>
      <c r="J327" s="40">
        <v>1983.7859999999998</v>
      </c>
      <c r="S327" s="23"/>
      <c r="T327" s="23"/>
      <c r="U327" s="23"/>
      <c r="V327" s="23"/>
    </row>
    <row r="328" spans="2:22" ht="14.4" x14ac:dyDescent="0.55000000000000004">
      <c r="B328" s="33" t="s">
        <v>305</v>
      </c>
      <c r="C328" s="40">
        <v>3</v>
      </c>
      <c r="D328" s="68">
        <v>454063.45999999996</v>
      </c>
      <c r="E328" s="40">
        <v>2003.9506666666664</v>
      </c>
      <c r="F328"/>
      <c r="G328" s="33" t="s">
        <v>312</v>
      </c>
      <c r="H328" s="40">
        <v>1</v>
      </c>
      <c r="I328" s="68">
        <v>569012.46</v>
      </c>
      <c r="J328" s="40">
        <v>2480.2539999999999</v>
      </c>
      <c r="S328" s="23"/>
      <c r="T328" s="23"/>
      <c r="U328" s="23"/>
      <c r="V328" s="23"/>
    </row>
    <row r="329" spans="2:22" ht="14.4" x14ac:dyDescent="0.55000000000000004">
      <c r="B329" s="33" t="s">
        <v>312</v>
      </c>
      <c r="C329" s="40">
        <v>2</v>
      </c>
      <c r="D329" s="68">
        <v>522004.06999999995</v>
      </c>
      <c r="E329" s="40">
        <v>2309.2019999999998</v>
      </c>
      <c r="F329"/>
      <c r="G329" s="33" t="s">
        <v>318</v>
      </c>
      <c r="H329" s="40">
        <v>1</v>
      </c>
      <c r="I329" s="68">
        <v>369138.94</v>
      </c>
      <c r="J329" s="40">
        <v>1608.3059999999998</v>
      </c>
      <c r="S329" s="23"/>
      <c r="T329" s="23"/>
      <c r="U329" s="23"/>
      <c r="V329" s="23"/>
    </row>
    <row r="330" spans="2:22" ht="14.4" x14ac:dyDescent="0.55000000000000004">
      <c r="B330" s="33" t="s">
        <v>307</v>
      </c>
      <c r="C330" s="40">
        <v>2</v>
      </c>
      <c r="D330" s="68">
        <v>372750</v>
      </c>
      <c r="E330" s="40">
        <v>1643.768</v>
      </c>
      <c r="F330"/>
      <c r="G330" s="33" t="s">
        <v>305</v>
      </c>
      <c r="H330" s="40">
        <v>1</v>
      </c>
      <c r="I330" s="68">
        <v>485218.25999999995</v>
      </c>
      <c r="J330" s="40">
        <v>2115.2039999999997</v>
      </c>
      <c r="S330" s="23"/>
      <c r="T330" s="23"/>
      <c r="U330" s="23"/>
      <c r="V330" s="23"/>
    </row>
    <row r="331" spans="2:22" ht="14.4" x14ac:dyDescent="0.55000000000000004">
      <c r="B331" s="33" t="s">
        <v>301</v>
      </c>
      <c r="C331" s="40">
        <v>2</v>
      </c>
      <c r="D331" s="68">
        <v>369661.5</v>
      </c>
      <c r="E331" s="40">
        <v>1626.0369999999998</v>
      </c>
      <c r="F331"/>
      <c r="G331" s="33" t="s">
        <v>322</v>
      </c>
      <c r="H331" s="40">
        <v>1</v>
      </c>
      <c r="I331" s="68">
        <v>455323</v>
      </c>
      <c r="J331" s="40">
        <v>1983.7859999999998</v>
      </c>
      <c r="S331" s="23"/>
      <c r="T331" s="23"/>
      <c r="U331" s="23"/>
      <c r="V331" s="23"/>
    </row>
    <row r="332" spans="2:22" ht="14.4" x14ac:dyDescent="0.55000000000000004">
      <c r="B332" s="33" t="s">
        <v>310</v>
      </c>
      <c r="C332" s="40">
        <v>2</v>
      </c>
      <c r="D332" s="68">
        <v>495580</v>
      </c>
      <c r="E332" s="40">
        <v>2193.4289999999996</v>
      </c>
      <c r="F332"/>
      <c r="G332" s="33" t="s">
        <v>307</v>
      </c>
      <c r="H332" s="40">
        <v>1</v>
      </c>
      <c r="I332" s="68">
        <v>390500</v>
      </c>
      <c r="J332" s="40">
        <v>1702.1759999999999</v>
      </c>
      <c r="S332" s="23"/>
      <c r="T332" s="23"/>
      <c r="U332" s="23"/>
      <c r="V332" s="23"/>
    </row>
    <row r="333" spans="2:22" ht="14.4" x14ac:dyDescent="0.55000000000000004">
      <c r="B333" s="33" t="s">
        <v>320</v>
      </c>
      <c r="C333" s="40">
        <v>1</v>
      </c>
      <c r="D333" s="68">
        <v>198800</v>
      </c>
      <c r="E333" s="40">
        <v>871.94799999999998</v>
      </c>
      <c r="F333"/>
      <c r="G333" s="33" t="s">
        <v>298</v>
      </c>
      <c r="H333" s="40">
        <v>1</v>
      </c>
      <c r="I333" s="68">
        <v>781000</v>
      </c>
      <c r="J333" s="40">
        <v>3404.3519999999999</v>
      </c>
      <c r="S333" s="23"/>
      <c r="T333" s="23"/>
      <c r="U333" s="23"/>
      <c r="V333" s="23"/>
    </row>
    <row r="334" spans="2:22" ht="14.4" x14ac:dyDescent="0.55000000000000004">
      <c r="B334" s="33" t="s">
        <v>322</v>
      </c>
      <c r="C334" s="40">
        <v>1</v>
      </c>
      <c r="D334" s="68">
        <v>455323</v>
      </c>
      <c r="E334" s="40">
        <v>1983.7859999999998</v>
      </c>
      <c r="F334"/>
      <c r="G334" s="33" t="s">
        <v>320</v>
      </c>
      <c r="H334" s="40">
        <v>0</v>
      </c>
      <c r="I334" s="68">
        <v>0</v>
      </c>
      <c r="J334" s="40">
        <v>0</v>
      </c>
      <c r="S334" s="23"/>
      <c r="T334" s="23"/>
      <c r="U334" s="23"/>
      <c r="V334" s="23"/>
    </row>
    <row r="335" spans="2:22" ht="14.4" x14ac:dyDescent="0.55000000000000004">
      <c r="B335" s="33" t="s">
        <v>313</v>
      </c>
      <c r="C335" s="40">
        <v>1</v>
      </c>
      <c r="D335" s="68">
        <v>532500</v>
      </c>
      <c r="E335" s="40">
        <v>2321.7179999999998</v>
      </c>
      <c r="F335"/>
      <c r="G335" s="33" t="s">
        <v>304</v>
      </c>
      <c r="H335" s="40">
        <v>0</v>
      </c>
      <c r="I335" s="68">
        <v>0</v>
      </c>
      <c r="J335" s="40">
        <v>0</v>
      </c>
      <c r="S335" s="23"/>
      <c r="T335" s="23"/>
      <c r="U335" s="23"/>
      <c r="V335" s="23"/>
    </row>
    <row r="336" spans="2:22" ht="14.4" x14ac:dyDescent="0.55000000000000004">
      <c r="B336" s="33" t="s">
        <v>298</v>
      </c>
      <c r="C336" s="40">
        <v>1</v>
      </c>
      <c r="D336" s="68">
        <v>781000</v>
      </c>
      <c r="E336" s="40">
        <v>3404.3519999999999</v>
      </c>
      <c r="F336"/>
      <c r="G336" s="33" t="s">
        <v>302</v>
      </c>
      <c r="H336" s="40">
        <v>0</v>
      </c>
      <c r="I336" s="68">
        <v>0</v>
      </c>
      <c r="J336" s="40">
        <v>0</v>
      </c>
      <c r="S336" s="23"/>
      <c r="T336" s="23"/>
      <c r="U336" s="23"/>
      <c r="V336" s="23"/>
    </row>
    <row r="337" spans="2:22" ht="14.4" x14ac:dyDescent="0.55000000000000004">
      <c r="B337" s="33" t="s">
        <v>315</v>
      </c>
      <c r="C337" s="40">
        <v>0</v>
      </c>
      <c r="D337" s="68">
        <v>0</v>
      </c>
      <c r="E337" s="40">
        <v>0</v>
      </c>
      <c r="F337"/>
      <c r="G337" s="33" t="s">
        <v>314</v>
      </c>
      <c r="H337" s="40">
        <v>0</v>
      </c>
      <c r="I337" s="68">
        <v>0</v>
      </c>
      <c r="J337" s="40">
        <v>0</v>
      </c>
      <c r="S337" s="23"/>
      <c r="T337" s="23"/>
      <c r="U337" s="23"/>
      <c r="V337" s="23"/>
    </row>
    <row r="338" spans="2:22" ht="14.4" x14ac:dyDescent="0.55000000000000004">
      <c r="B338" s="33" t="s">
        <v>314</v>
      </c>
      <c r="C338" s="40">
        <v>0</v>
      </c>
      <c r="D338" s="68">
        <v>0</v>
      </c>
      <c r="E338" s="40">
        <v>0</v>
      </c>
      <c r="F338"/>
      <c r="G338" s="33" t="s">
        <v>319</v>
      </c>
      <c r="H338" s="40">
        <v>0</v>
      </c>
      <c r="I338" s="68">
        <v>0</v>
      </c>
      <c r="J338" s="40">
        <v>0</v>
      </c>
      <c r="S338" s="23"/>
      <c r="T338" s="23"/>
      <c r="U338" s="23"/>
      <c r="V338" s="23"/>
    </row>
    <row r="339" spans="2:22" ht="14.4" x14ac:dyDescent="0.55000000000000004">
      <c r="B339" s="33" t="s">
        <v>319</v>
      </c>
      <c r="C339" s="40">
        <v>0</v>
      </c>
      <c r="D339" s="68">
        <v>0</v>
      </c>
      <c r="E339" s="40">
        <v>0</v>
      </c>
      <c r="F339"/>
      <c r="G339" s="33" t="s">
        <v>315</v>
      </c>
      <c r="H339" s="40">
        <v>0</v>
      </c>
      <c r="I339" s="68">
        <v>0</v>
      </c>
      <c r="J339" s="40">
        <v>0</v>
      </c>
      <c r="S339" s="23"/>
      <c r="T339" s="23"/>
      <c r="U339" s="23"/>
      <c r="V339" s="23"/>
    </row>
    <row r="340" spans="2:22" ht="14.4" x14ac:dyDescent="0.55000000000000004">
      <c r="B340" s="33" t="s">
        <v>304</v>
      </c>
      <c r="C340" s="40">
        <v>0</v>
      </c>
      <c r="D340" s="68">
        <v>0</v>
      </c>
      <c r="E340" s="40">
        <v>0</v>
      </c>
      <c r="F340"/>
      <c r="G340" s="33" t="s">
        <v>311</v>
      </c>
      <c r="H340" s="40">
        <v>0</v>
      </c>
      <c r="I340" s="68">
        <v>0</v>
      </c>
      <c r="J340" s="40">
        <v>0</v>
      </c>
      <c r="S340" s="23"/>
      <c r="T340" s="23"/>
      <c r="U340" s="23"/>
      <c r="V340" s="23"/>
    </row>
    <row r="341" spans="2:22" ht="14.4" x14ac:dyDescent="0.55000000000000004">
      <c r="B341" s="33" t="s">
        <v>306</v>
      </c>
      <c r="C341" s="40">
        <v>0</v>
      </c>
      <c r="D341" s="68">
        <v>0</v>
      </c>
      <c r="E341" s="40">
        <v>0</v>
      </c>
      <c r="F341"/>
      <c r="G341" s="33" t="s">
        <v>316</v>
      </c>
      <c r="H341" s="40">
        <v>0</v>
      </c>
      <c r="I341" s="68">
        <v>0</v>
      </c>
      <c r="J341" s="40">
        <v>0</v>
      </c>
      <c r="S341" s="23"/>
      <c r="T341" s="23"/>
      <c r="U341" s="23"/>
      <c r="V341" s="23"/>
    </row>
    <row r="342" spans="2:22" ht="14.4" x14ac:dyDescent="0.55000000000000004">
      <c r="B342" s="33" t="s">
        <v>311</v>
      </c>
      <c r="C342" s="40">
        <v>0</v>
      </c>
      <c r="D342" s="68">
        <v>0</v>
      </c>
      <c r="E342" s="40">
        <v>0</v>
      </c>
      <c r="F342"/>
      <c r="G342" s="33" t="s">
        <v>306</v>
      </c>
      <c r="H342" s="40">
        <v>0</v>
      </c>
      <c r="I342" s="68">
        <v>0</v>
      </c>
      <c r="J342" s="40">
        <v>0</v>
      </c>
      <c r="S342" s="23"/>
      <c r="T342" s="23"/>
      <c r="U342" s="23"/>
      <c r="V342" s="23"/>
    </row>
    <row r="343" spans="2:22" ht="14.4" x14ac:dyDescent="0.55000000000000004">
      <c r="B343" s="33" t="s">
        <v>302</v>
      </c>
      <c r="C343" s="40">
        <v>0</v>
      </c>
      <c r="D343" s="68">
        <v>0</v>
      </c>
      <c r="E343" s="40">
        <v>0</v>
      </c>
      <c r="F343"/>
      <c r="G343" s="33" t="s">
        <v>317</v>
      </c>
      <c r="H343" s="40">
        <v>0</v>
      </c>
      <c r="I343" s="68">
        <v>0</v>
      </c>
      <c r="J343" s="40">
        <v>0</v>
      </c>
      <c r="S343" s="23"/>
      <c r="T343" s="23"/>
      <c r="U343" s="23"/>
      <c r="V343" s="23"/>
    </row>
    <row r="344" spans="2:22" ht="14.4" x14ac:dyDescent="0.55000000000000004">
      <c r="B344" s="33" t="s">
        <v>316</v>
      </c>
      <c r="C344" s="40">
        <v>0</v>
      </c>
      <c r="D344" s="68">
        <v>0</v>
      </c>
      <c r="E344" s="40">
        <v>0</v>
      </c>
      <c r="F344"/>
      <c r="G344" s="33" t="s">
        <v>310</v>
      </c>
      <c r="H344" s="40">
        <v>0</v>
      </c>
      <c r="I344" s="68">
        <v>0</v>
      </c>
      <c r="J344" s="40">
        <v>0</v>
      </c>
      <c r="S344" s="23"/>
      <c r="T344" s="23"/>
      <c r="U344" s="23"/>
      <c r="V344" s="23"/>
    </row>
    <row r="345" spans="2:22" ht="14.4" x14ac:dyDescent="0.55000000000000004">
      <c r="B345" s="33" t="s">
        <v>317</v>
      </c>
      <c r="C345" s="40">
        <v>0</v>
      </c>
      <c r="D345" s="68">
        <v>0</v>
      </c>
      <c r="E345" s="40">
        <v>0</v>
      </c>
      <c r="F345"/>
      <c r="G345" s="32" t="s">
        <v>324</v>
      </c>
      <c r="H345" s="39">
        <v>93</v>
      </c>
      <c r="I345" s="102">
        <v>414804.61311827955</v>
      </c>
      <c r="J345" s="39">
        <v>1808.046107526882</v>
      </c>
      <c r="S345" s="23"/>
      <c r="T345" s="23"/>
      <c r="U345" s="23"/>
      <c r="V345" s="23"/>
    </row>
    <row r="346" spans="2:22" ht="14.4" x14ac:dyDescent="0.55000000000000004">
      <c r="B346" s="32" t="s">
        <v>324</v>
      </c>
      <c r="C346" s="39">
        <v>208</v>
      </c>
      <c r="D346" s="102">
        <v>460904.71961538453</v>
      </c>
      <c r="E346" s="39">
        <v>2027.5117692307688</v>
      </c>
      <c r="F346"/>
      <c r="G346" s="33" t="s">
        <v>331</v>
      </c>
      <c r="H346" s="40">
        <v>60</v>
      </c>
      <c r="I346" s="68">
        <v>353723.79866666661</v>
      </c>
      <c r="J346" s="40">
        <v>1541.7973666666664</v>
      </c>
      <c r="S346" s="23"/>
      <c r="T346" s="23"/>
      <c r="U346" s="23"/>
      <c r="V346" s="23"/>
    </row>
    <row r="347" spans="2:22" ht="14.4" x14ac:dyDescent="0.55000000000000004">
      <c r="B347" s="33" t="s">
        <v>331</v>
      </c>
      <c r="C347" s="40">
        <v>61</v>
      </c>
      <c r="D347" s="68">
        <v>358535.19475409837</v>
      </c>
      <c r="E347" s="40">
        <v>1564.2948196721311</v>
      </c>
      <c r="F347"/>
      <c r="G347" s="33" t="s">
        <v>339</v>
      </c>
      <c r="H347" s="40">
        <v>10</v>
      </c>
      <c r="I347" s="68">
        <v>248372.2</v>
      </c>
      <c r="J347" s="40">
        <v>1082.634</v>
      </c>
      <c r="S347" s="23"/>
      <c r="T347" s="23"/>
      <c r="U347" s="23"/>
      <c r="V347" s="23"/>
    </row>
    <row r="348" spans="2:22" ht="14.4" x14ac:dyDescent="0.55000000000000004">
      <c r="B348" s="33" t="s">
        <v>339</v>
      </c>
      <c r="C348" s="40">
        <v>52</v>
      </c>
      <c r="D348" s="68">
        <v>279259.27538461541</v>
      </c>
      <c r="E348" s="40">
        <v>1233.9091153846152</v>
      </c>
      <c r="F348"/>
      <c r="G348" s="33" t="s">
        <v>341</v>
      </c>
      <c r="H348" s="40">
        <v>8</v>
      </c>
      <c r="I348" s="68">
        <v>715052.53749999998</v>
      </c>
      <c r="J348" s="40">
        <v>3116.7447499999998</v>
      </c>
      <c r="S348" s="23"/>
      <c r="T348" s="23"/>
      <c r="U348" s="23"/>
      <c r="V348" s="23"/>
    </row>
    <row r="349" spans="2:22" ht="14.4" x14ac:dyDescent="0.55000000000000004">
      <c r="B349" s="33" t="s">
        <v>336</v>
      </c>
      <c r="C349" s="40">
        <v>37</v>
      </c>
      <c r="D349" s="68">
        <v>667323.3967567567</v>
      </c>
      <c r="E349" s="40">
        <v>2935.3966486486484</v>
      </c>
      <c r="F349"/>
      <c r="G349" s="33" t="s">
        <v>336</v>
      </c>
      <c r="H349" s="40">
        <v>5</v>
      </c>
      <c r="I349" s="68">
        <v>596400</v>
      </c>
      <c r="J349" s="40">
        <v>2599.5731999999998</v>
      </c>
      <c r="S349" s="23"/>
      <c r="T349" s="23"/>
      <c r="U349" s="23"/>
      <c r="V349" s="23"/>
    </row>
    <row r="350" spans="2:22" ht="14.4" x14ac:dyDescent="0.55000000000000004">
      <c r="B350" s="33" t="s">
        <v>341</v>
      </c>
      <c r="C350" s="40">
        <v>21</v>
      </c>
      <c r="D350" s="68">
        <v>437472.65333333326</v>
      </c>
      <c r="E350" s="40">
        <v>1921.6033333333332</v>
      </c>
      <c r="F350"/>
      <c r="G350" s="33" t="s">
        <v>346</v>
      </c>
      <c r="H350" s="40">
        <v>4</v>
      </c>
      <c r="I350" s="68">
        <v>822241.7699999999</v>
      </c>
      <c r="J350" s="40">
        <v>3583.7479999999996</v>
      </c>
      <c r="S350" s="23"/>
      <c r="T350" s="23"/>
      <c r="U350" s="23"/>
      <c r="V350" s="23"/>
    </row>
    <row r="351" spans="2:22" ht="14.4" x14ac:dyDescent="0.55000000000000004">
      <c r="B351" s="33" t="s">
        <v>346</v>
      </c>
      <c r="C351" s="40">
        <v>19</v>
      </c>
      <c r="D351" s="68">
        <v>778157.5336842105</v>
      </c>
      <c r="E351" s="40">
        <v>3440.911894736842</v>
      </c>
      <c r="F351"/>
      <c r="G351" s="33" t="s">
        <v>343</v>
      </c>
      <c r="H351" s="40">
        <v>2</v>
      </c>
      <c r="I351" s="68">
        <v>501919.58999999997</v>
      </c>
      <c r="J351" s="40">
        <v>2188.2139999999999</v>
      </c>
      <c r="S351" s="23"/>
      <c r="T351" s="23"/>
      <c r="U351" s="23"/>
      <c r="V351" s="23"/>
    </row>
    <row r="352" spans="2:22" ht="14.4" x14ac:dyDescent="0.55000000000000004">
      <c r="B352" s="33" t="s">
        <v>343</v>
      </c>
      <c r="C352" s="40">
        <v>5</v>
      </c>
      <c r="D352" s="68">
        <v>493441.76399999997</v>
      </c>
      <c r="E352" s="40">
        <v>2178.2012000000004</v>
      </c>
      <c r="F352"/>
      <c r="G352" s="33" t="s">
        <v>328</v>
      </c>
      <c r="H352" s="40">
        <v>1</v>
      </c>
      <c r="I352" s="68">
        <v>501918.87999999995</v>
      </c>
      <c r="J352" s="40">
        <v>2188.2139999999999</v>
      </c>
      <c r="S352" s="23"/>
      <c r="T352" s="23"/>
      <c r="U352" s="23"/>
      <c r="V352" s="23"/>
    </row>
    <row r="353" spans="2:22" ht="14.4" x14ac:dyDescent="0.55000000000000004">
      <c r="B353" s="33" t="s">
        <v>344</v>
      </c>
      <c r="C353" s="40">
        <v>3</v>
      </c>
      <c r="D353" s="68">
        <v>816500</v>
      </c>
      <c r="E353" s="40">
        <v>3635.2026666666666</v>
      </c>
      <c r="F353"/>
      <c r="G353" s="33" t="s">
        <v>335</v>
      </c>
      <c r="H353" s="40">
        <v>1</v>
      </c>
      <c r="I353" s="68">
        <v>115833.65999999999</v>
      </c>
      <c r="J353" s="40">
        <v>504.81199999999995</v>
      </c>
      <c r="S353" s="23"/>
      <c r="T353" s="23"/>
      <c r="U353" s="23"/>
      <c r="V353" s="23"/>
    </row>
    <row r="354" spans="2:22" ht="14.4" x14ac:dyDescent="0.55000000000000004">
      <c r="B354" s="33" t="s">
        <v>340</v>
      </c>
      <c r="C354" s="40">
        <v>2</v>
      </c>
      <c r="D354" s="68">
        <v>759700</v>
      </c>
      <c r="E354" s="40">
        <v>3377.2339999999999</v>
      </c>
      <c r="F354"/>
      <c r="G354" s="33" t="s">
        <v>344</v>
      </c>
      <c r="H354" s="40">
        <v>1</v>
      </c>
      <c r="I354" s="68">
        <v>745500</v>
      </c>
      <c r="J354" s="40">
        <v>3249.9879999999998</v>
      </c>
      <c r="S354" s="23"/>
      <c r="T354" s="23"/>
      <c r="U354" s="23"/>
      <c r="V354" s="23"/>
    </row>
    <row r="355" spans="2:22" ht="14.4" x14ac:dyDescent="0.55000000000000004">
      <c r="B355" s="33" t="s">
        <v>325</v>
      </c>
      <c r="C355" s="40">
        <v>2</v>
      </c>
      <c r="D355" s="68">
        <v>965600</v>
      </c>
      <c r="E355" s="40">
        <v>4229.3649999999998</v>
      </c>
      <c r="F355"/>
      <c r="G355" s="33" t="s">
        <v>325</v>
      </c>
      <c r="H355" s="40">
        <v>1</v>
      </c>
      <c r="I355" s="68">
        <v>511200</v>
      </c>
      <c r="J355" s="40">
        <v>2227.848</v>
      </c>
      <c r="S355" s="23"/>
      <c r="T355" s="23"/>
      <c r="U355" s="23"/>
      <c r="V355" s="23"/>
    </row>
    <row r="356" spans="2:22" ht="14.4" x14ac:dyDescent="0.55000000000000004">
      <c r="B356" s="33" t="s">
        <v>347</v>
      </c>
      <c r="C356" s="40">
        <v>1</v>
      </c>
      <c r="D356" s="68">
        <v>535340</v>
      </c>
      <c r="E356" s="40">
        <v>2348.8359999999998</v>
      </c>
      <c r="F356"/>
      <c r="G356" s="33" t="s">
        <v>342</v>
      </c>
      <c r="H356" s="40">
        <v>0</v>
      </c>
      <c r="I356" s="68">
        <v>0</v>
      </c>
      <c r="J356" s="40">
        <v>0</v>
      </c>
      <c r="S356" s="23"/>
      <c r="T356" s="23"/>
      <c r="U356" s="23"/>
      <c r="V356" s="23"/>
    </row>
    <row r="357" spans="2:22" ht="14.4" x14ac:dyDescent="0.55000000000000004">
      <c r="B357" s="33" t="s">
        <v>334</v>
      </c>
      <c r="C357" s="40">
        <v>1</v>
      </c>
      <c r="D357" s="68">
        <v>244076.69999999998</v>
      </c>
      <c r="E357" s="40">
        <v>1099.3219999999999</v>
      </c>
      <c r="F357"/>
      <c r="G357" s="33" t="s">
        <v>340</v>
      </c>
      <c r="H357" s="40">
        <v>0</v>
      </c>
      <c r="I357" s="68">
        <v>0</v>
      </c>
      <c r="J357" s="40">
        <v>0</v>
      </c>
      <c r="S357" s="23"/>
      <c r="T357" s="23"/>
      <c r="U357" s="23"/>
      <c r="V357" s="23"/>
    </row>
    <row r="358" spans="2:22" ht="14.4" x14ac:dyDescent="0.55000000000000004">
      <c r="B358" s="33" t="s">
        <v>328</v>
      </c>
      <c r="C358" s="40">
        <v>1</v>
      </c>
      <c r="D358" s="68">
        <v>501918.87999999995</v>
      </c>
      <c r="E358" s="40">
        <v>2188.2139999999999</v>
      </c>
      <c r="F358"/>
      <c r="G358" s="33" t="s">
        <v>334</v>
      </c>
      <c r="H358" s="40">
        <v>0</v>
      </c>
      <c r="I358" s="68">
        <v>0</v>
      </c>
      <c r="J358" s="40">
        <v>0</v>
      </c>
      <c r="S358" s="23"/>
      <c r="T358" s="23"/>
      <c r="U358" s="23"/>
      <c r="V358" s="23"/>
    </row>
    <row r="359" spans="2:22" ht="14.4" x14ac:dyDescent="0.55000000000000004">
      <c r="B359" s="33" t="s">
        <v>335</v>
      </c>
      <c r="C359" s="40">
        <v>1</v>
      </c>
      <c r="D359" s="68">
        <v>115833.65999999999</v>
      </c>
      <c r="E359" s="40">
        <v>504.81199999999995</v>
      </c>
      <c r="F359"/>
      <c r="G359" s="33" t="s">
        <v>345</v>
      </c>
      <c r="H359" s="40">
        <v>0</v>
      </c>
      <c r="I359" s="68">
        <v>0</v>
      </c>
      <c r="J359" s="40">
        <v>0</v>
      </c>
      <c r="S359" s="23"/>
      <c r="T359" s="23"/>
      <c r="U359" s="23"/>
      <c r="V359" s="23"/>
    </row>
    <row r="360" spans="2:22" ht="14.4" x14ac:dyDescent="0.55000000000000004">
      <c r="B360" s="33" t="s">
        <v>329</v>
      </c>
      <c r="C360" s="40">
        <v>1</v>
      </c>
      <c r="D360" s="68">
        <v>487789.88</v>
      </c>
      <c r="E360" s="40">
        <v>2140.2359999999999</v>
      </c>
      <c r="F360"/>
      <c r="G360" s="33" t="s">
        <v>332</v>
      </c>
      <c r="H360" s="40">
        <v>0</v>
      </c>
      <c r="I360" s="68">
        <v>0</v>
      </c>
      <c r="J360" s="40">
        <v>0</v>
      </c>
      <c r="S360" s="23"/>
      <c r="T360" s="23"/>
      <c r="U360" s="23"/>
      <c r="V360" s="23"/>
    </row>
    <row r="361" spans="2:22" ht="14.4" x14ac:dyDescent="0.55000000000000004">
      <c r="B361" s="33" t="s">
        <v>327</v>
      </c>
      <c r="C361" s="40">
        <v>1</v>
      </c>
      <c r="D361" s="68">
        <v>560900</v>
      </c>
      <c r="E361" s="40">
        <v>2505.2859999999996</v>
      </c>
      <c r="F361"/>
      <c r="G361" s="33" t="s">
        <v>326</v>
      </c>
      <c r="H361" s="40">
        <v>0</v>
      </c>
      <c r="I361" s="68">
        <v>0</v>
      </c>
      <c r="J361" s="40">
        <v>0</v>
      </c>
      <c r="S361" s="23"/>
      <c r="T361" s="23"/>
      <c r="U361" s="23"/>
      <c r="V361" s="23"/>
    </row>
    <row r="362" spans="2:22" ht="14.4" x14ac:dyDescent="0.55000000000000004">
      <c r="B362" s="33" t="s">
        <v>332</v>
      </c>
      <c r="C362" s="40">
        <v>0</v>
      </c>
      <c r="D362" s="68">
        <v>0</v>
      </c>
      <c r="E362" s="40">
        <v>0</v>
      </c>
      <c r="F362"/>
      <c r="G362" s="33" t="s">
        <v>333</v>
      </c>
      <c r="H362" s="40">
        <v>0</v>
      </c>
      <c r="I362" s="68">
        <v>0</v>
      </c>
      <c r="J362" s="40">
        <v>0</v>
      </c>
      <c r="S362" s="23"/>
      <c r="T362" s="23"/>
      <c r="U362" s="23"/>
      <c r="V362" s="23"/>
    </row>
    <row r="363" spans="2:22" ht="14.4" x14ac:dyDescent="0.55000000000000004">
      <c r="B363" s="33" t="s">
        <v>345</v>
      </c>
      <c r="C363" s="40">
        <v>0</v>
      </c>
      <c r="D363" s="68">
        <v>0</v>
      </c>
      <c r="E363" s="40">
        <v>0</v>
      </c>
      <c r="F363"/>
      <c r="G363" s="33" t="s">
        <v>348</v>
      </c>
      <c r="H363" s="40">
        <v>0</v>
      </c>
      <c r="I363" s="68">
        <v>0</v>
      </c>
      <c r="J363" s="40">
        <v>0</v>
      </c>
      <c r="S363" s="23"/>
      <c r="T363" s="23"/>
      <c r="U363" s="23"/>
      <c r="V363" s="23"/>
    </row>
    <row r="364" spans="2:22" ht="14.4" x14ac:dyDescent="0.55000000000000004">
      <c r="B364" s="33" t="s">
        <v>333</v>
      </c>
      <c r="C364" s="40">
        <v>0</v>
      </c>
      <c r="D364" s="68">
        <v>0</v>
      </c>
      <c r="E364" s="40">
        <v>0</v>
      </c>
      <c r="F364"/>
      <c r="G364" s="33" t="s">
        <v>330</v>
      </c>
      <c r="H364" s="40">
        <v>0</v>
      </c>
      <c r="I364" s="68">
        <v>0</v>
      </c>
      <c r="J364" s="40">
        <v>0</v>
      </c>
      <c r="S364" s="23"/>
      <c r="T364" s="23"/>
      <c r="U364" s="23"/>
      <c r="V364" s="23"/>
    </row>
    <row r="365" spans="2:22" ht="14.4" x14ac:dyDescent="0.55000000000000004">
      <c r="B365" s="33" t="s">
        <v>326</v>
      </c>
      <c r="C365" s="40">
        <v>0</v>
      </c>
      <c r="D365" s="68">
        <v>0</v>
      </c>
      <c r="E365" s="40">
        <v>0</v>
      </c>
      <c r="F365"/>
      <c r="G365" s="33" t="s">
        <v>327</v>
      </c>
      <c r="H365" s="40">
        <v>0</v>
      </c>
      <c r="I365" s="68">
        <v>0</v>
      </c>
      <c r="J365" s="40">
        <v>0</v>
      </c>
      <c r="S365" s="23"/>
      <c r="T365" s="23"/>
      <c r="U365" s="23"/>
      <c r="V365" s="23"/>
    </row>
    <row r="366" spans="2:22" ht="14.4" x14ac:dyDescent="0.55000000000000004">
      <c r="B366" s="33" t="s">
        <v>330</v>
      </c>
      <c r="C366" s="40">
        <v>0</v>
      </c>
      <c r="D366" s="68">
        <v>0</v>
      </c>
      <c r="E366" s="40">
        <v>0</v>
      </c>
      <c r="F366"/>
      <c r="G366" s="33" t="s">
        <v>347</v>
      </c>
      <c r="H366" s="40">
        <v>0</v>
      </c>
      <c r="I366" s="68">
        <v>0</v>
      </c>
      <c r="J366" s="40">
        <v>0</v>
      </c>
      <c r="S366" s="23"/>
      <c r="T366" s="23"/>
      <c r="U366" s="23"/>
      <c r="V366" s="23"/>
    </row>
    <row r="367" spans="2:22" ht="14.4" x14ac:dyDescent="0.55000000000000004">
      <c r="B367" s="33" t="s">
        <v>342</v>
      </c>
      <c r="C367" s="40">
        <v>0</v>
      </c>
      <c r="D367" s="68">
        <v>0</v>
      </c>
      <c r="E367" s="40">
        <v>0</v>
      </c>
      <c r="F367"/>
      <c r="G367" s="33" t="s">
        <v>337</v>
      </c>
      <c r="H367" s="40">
        <v>0</v>
      </c>
      <c r="I367" s="68">
        <v>0</v>
      </c>
      <c r="J367" s="40">
        <v>0</v>
      </c>
      <c r="S367" s="23"/>
      <c r="T367" s="23"/>
      <c r="U367" s="23"/>
      <c r="V367" s="23"/>
    </row>
    <row r="368" spans="2:22" ht="14.4" x14ac:dyDescent="0.55000000000000004">
      <c r="B368" s="33" t="s">
        <v>348</v>
      </c>
      <c r="C368" s="40">
        <v>0</v>
      </c>
      <c r="D368" s="68">
        <v>0</v>
      </c>
      <c r="E368" s="40">
        <v>0</v>
      </c>
      <c r="F368"/>
      <c r="G368" s="33" t="s">
        <v>329</v>
      </c>
      <c r="H368" s="40">
        <v>0</v>
      </c>
      <c r="I368" s="68">
        <v>0</v>
      </c>
      <c r="J368" s="40">
        <v>0</v>
      </c>
      <c r="S368" s="23"/>
      <c r="T368" s="23"/>
      <c r="U368" s="23"/>
      <c r="V368" s="23"/>
    </row>
    <row r="369" spans="2:22" ht="14.4" x14ac:dyDescent="0.55000000000000004">
      <c r="B369" s="33" t="s">
        <v>337</v>
      </c>
      <c r="C369" s="40">
        <v>0</v>
      </c>
      <c r="D369" s="68">
        <v>0</v>
      </c>
      <c r="E369" s="40">
        <v>0</v>
      </c>
      <c r="F369"/>
      <c r="G369" s="33" t="s">
        <v>338</v>
      </c>
      <c r="H369" s="40">
        <v>0</v>
      </c>
      <c r="I369" s="68">
        <v>0</v>
      </c>
      <c r="J369" s="40">
        <v>0</v>
      </c>
      <c r="S369" s="23"/>
      <c r="T369" s="23"/>
      <c r="U369" s="23"/>
      <c r="V369" s="23"/>
    </row>
    <row r="370" spans="2:22" ht="14.4" x14ac:dyDescent="0.55000000000000004">
      <c r="B370" s="33" t="s">
        <v>338</v>
      </c>
      <c r="C370" s="40">
        <v>0</v>
      </c>
      <c r="D370" s="68">
        <v>0</v>
      </c>
      <c r="E370" s="40">
        <v>0</v>
      </c>
      <c r="F370"/>
      <c r="G370" s="32" t="s">
        <v>349</v>
      </c>
      <c r="H370" s="39">
        <v>3</v>
      </c>
      <c r="I370" s="102">
        <v>233963.46</v>
      </c>
      <c r="J370" s="39">
        <v>1020.054</v>
      </c>
      <c r="S370" s="23"/>
      <c r="T370" s="23"/>
      <c r="U370" s="23"/>
      <c r="V370" s="23"/>
    </row>
    <row r="371" spans="2:22" ht="14.4" x14ac:dyDescent="0.55000000000000004">
      <c r="B371" s="32" t="s">
        <v>349</v>
      </c>
      <c r="C371" s="39">
        <v>12</v>
      </c>
      <c r="D371" s="102">
        <v>233844.18000000002</v>
      </c>
      <c r="E371" s="39">
        <v>1033.265333333333</v>
      </c>
      <c r="F371"/>
      <c r="G371" s="33" t="s">
        <v>349</v>
      </c>
      <c r="H371" s="40">
        <v>3</v>
      </c>
      <c r="I371" s="68">
        <v>233963.46</v>
      </c>
      <c r="J371" s="40">
        <v>1020.054</v>
      </c>
      <c r="S371" s="23"/>
      <c r="T371" s="23"/>
      <c r="U371" s="23"/>
      <c r="V371" s="23"/>
    </row>
    <row r="372" spans="2:22" ht="14.4" x14ac:dyDescent="0.55000000000000004">
      <c r="B372" s="33" t="s">
        <v>349</v>
      </c>
      <c r="C372" s="40">
        <v>12</v>
      </c>
      <c r="D372" s="68">
        <v>233844.18000000002</v>
      </c>
      <c r="E372" s="40">
        <v>1033.265333333333</v>
      </c>
      <c r="F372"/>
      <c r="G372" s="32" t="s">
        <v>350</v>
      </c>
      <c r="H372" s="39">
        <v>183</v>
      </c>
      <c r="I372" s="102">
        <v>444255.78382513655</v>
      </c>
      <c r="J372" s="39">
        <v>1936.4121420765027</v>
      </c>
      <c r="S372" s="23"/>
      <c r="T372" s="23"/>
      <c r="U372" s="23"/>
      <c r="V372" s="23"/>
    </row>
    <row r="373" spans="2:22" ht="14.4" x14ac:dyDescent="0.55000000000000004">
      <c r="B373" s="32" t="s">
        <v>350</v>
      </c>
      <c r="C373" s="39">
        <v>470</v>
      </c>
      <c r="D373" s="102">
        <v>525379.62451063842</v>
      </c>
      <c r="E373" s="39">
        <v>2321.2919234042556</v>
      </c>
      <c r="F373"/>
      <c r="G373" s="33" t="s">
        <v>378</v>
      </c>
      <c r="H373" s="40">
        <v>47</v>
      </c>
      <c r="I373" s="68">
        <v>173451.48936170212</v>
      </c>
      <c r="J373" s="40">
        <v>756.01965957446805</v>
      </c>
      <c r="S373" s="23"/>
      <c r="T373" s="23"/>
      <c r="U373" s="23"/>
      <c r="V373" s="23"/>
    </row>
    <row r="374" spans="2:22" ht="14.4" x14ac:dyDescent="0.55000000000000004">
      <c r="B374" s="33" t="s">
        <v>358</v>
      </c>
      <c r="C374" s="40">
        <v>88</v>
      </c>
      <c r="D374" s="68">
        <v>805139.64500000002</v>
      </c>
      <c r="E374" s="40">
        <v>3564.4287954545453</v>
      </c>
      <c r="F374"/>
      <c r="G374" s="33" t="s">
        <v>363</v>
      </c>
      <c r="H374" s="40">
        <v>30</v>
      </c>
      <c r="I374" s="68">
        <v>453776.62</v>
      </c>
      <c r="J374" s="40">
        <v>1977.9451999999997</v>
      </c>
      <c r="S374" s="23"/>
      <c r="T374" s="23"/>
      <c r="U374" s="23"/>
      <c r="V374" s="23"/>
    </row>
    <row r="375" spans="2:22" ht="14.4" x14ac:dyDescent="0.55000000000000004">
      <c r="B375" s="33" t="s">
        <v>355</v>
      </c>
      <c r="C375" s="40">
        <v>65</v>
      </c>
      <c r="D375" s="68">
        <v>449681.14338461537</v>
      </c>
      <c r="E375" s="40">
        <v>1991.2314153846153</v>
      </c>
      <c r="F375"/>
      <c r="G375" s="33" t="s">
        <v>358</v>
      </c>
      <c r="H375" s="40">
        <v>28</v>
      </c>
      <c r="I375" s="68">
        <v>701425.12714285706</v>
      </c>
      <c r="J375" s="40">
        <v>3057.3309999999997</v>
      </c>
      <c r="S375" s="23"/>
      <c r="T375" s="23"/>
      <c r="U375" s="23"/>
      <c r="V375" s="23"/>
    </row>
    <row r="376" spans="2:22" ht="14.4" x14ac:dyDescent="0.55000000000000004">
      <c r="B376" s="33" t="s">
        <v>363</v>
      </c>
      <c r="C376" s="40">
        <v>59</v>
      </c>
      <c r="D376" s="68">
        <v>453978.09152542375</v>
      </c>
      <c r="E376" s="40">
        <v>2000.0143728813559</v>
      </c>
      <c r="F376"/>
      <c r="G376" s="33" t="s">
        <v>355</v>
      </c>
      <c r="H376" s="40">
        <v>20</v>
      </c>
      <c r="I376" s="68">
        <v>531903.03199999989</v>
      </c>
      <c r="J376" s="40">
        <v>2318.4847</v>
      </c>
      <c r="S376" s="23"/>
      <c r="T376" s="23"/>
      <c r="U376" s="23"/>
      <c r="V376" s="23"/>
    </row>
    <row r="377" spans="2:22" ht="14.4" x14ac:dyDescent="0.55000000000000004">
      <c r="B377" s="33" t="s">
        <v>378</v>
      </c>
      <c r="C377" s="40">
        <v>51</v>
      </c>
      <c r="D377" s="68">
        <v>176887.4231372549</v>
      </c>
      <c r="E377" s="40">
        <v>773.00615686274512</v>
      </c>
      <c r="F377"/>
      <c r="G377" s="33" t="s">
        <v>354</v>
      </c>
      <c r="H377" s="40">
        <v>11</v>
      </c>
      <c r="I377" s="68">
        <v>496044.72727272729</v>
      </c>
      <c r="J377" s="40">
        <v>2162.2338181818182</v>
      </c>
      <c r="S377" s="23"/>
      <c r="T377" s="23"/>
      <c r="U377" s="23"/>
      <c r="V377" s="23"/>
    </row>
    <row r="378" spans="2:22" ht="14.4" x14ac:dyDescent="0.55000000000000004">
      <c r="B378" s="33" t="s">
        <v>354</v>
      </c>
      <c r="C378" s="40">
        <v>34</v>
      </c>
      <c r="D378" s="68">
        <v>686331.77411764709</v>
      </c>
      <c r="E378" s="40">
        <v>3027.3995294117649</v>
      </c>
      <c r="F378"/>
      <c r="G378" s="33" t="s">
        <v>362</v>
      </c>
      <c r="H378" s="40">
        <v>8</v>
      </c>
      <c r="I378" s="68">
        <v>511578.96249999997</v>
      </c>
      <c r="J378" s="40">
        <v>2229.9339999999997</v>
      </c>
      <c r="S378" s="23"/>
      <c r="T378" s="23"/>
      <c r="U378" s="23"/>
      <c r="V378" s="23"/>
    </row>
    <row r="379" spans="2:22" ht="14.4" x14ac:dyDescent="0.55000000000000004">
      <c r="B379" s="33" t="s">
        <v>364</v>
      </c>
      <c r="C379" s="40">
        <v>30</v>
      </c>
      <c r="D379" s="68">
        <v>486378.16333333327</v>
      </c>
      <c r="E379" s="40">
        <v>2161.5827333333332</v>
      </c>
      <c r="F379"/>
      <c r="G379" s="33" t="s">
        <v>367</v>
      </c>
      <c r="H379" s="40">
        <v>6</v>
      </c>
      <c r="I379" s="68">
        <v>459333.31666666665</v>
      </c>
      <c r="J379" s="40">
        <v>2002.2123333333332</v>
      </c>
      <c r="S379" s="23"/>
      <c r="T379" s="23"/>
      <c r="U379" s="23"/>
      <c r="V379" s="23"/>
    </row>
    <row r="380" spans="2:22" ht="14.4" x14ac:dyDescent="0.55000000000000004">
      <c r="B380" s="33" t="s">
        <v>362</v>
      </c>
      <c r="C380" s="40">
        <v>24</v>
      </c>
      <c r="D380" s="68">
        <v>515808.25500000006</v>
      </c>
      <c r="E380" s="40">
        <v>2276.4344166666665</v>
      </c>
      <c r="F380"/>
      <c r="G380" s="33" t="s">
        <v>352</v>
      </c>
      <c r="H380" s="40">
        <v>5</v>
      </c>
      <c r="I380" s="68">
        <v>693261.89199999999</v>
      </c>
      <c r="J380" s="40">
        <v>3021.7795999999998</v>
      </c>
      <c r="S380" s="23"/>
      <c r="T380" s="23"/>
      <c r="U380" s="23"/>
      <c r="V380" s="23"/>
    </row>
    <row r="381" spans="2:22" ht="14.4" x14ac:dyDescent="0.55000000000000004">
      <c r="B381" s="33" t="s">
        <v>367</v>
      </c>
      <c r="C381" s="40">
        <v>19</v>
      </c>
      <c r="D381" s="68">
        <v>431091.14842105267</v>
      </c>
      <c r="E381" s="40">
        <v>1899.6872631578947</v>
      </c>
      <c r="F381"/>
      <c r="G381" s="33" t="s">
        <v>372</v>
      </c>
      <c r="H381" s="40">
        <v>5</v>
      </c>
      <c r="I381" s="68">
        <v>440200</v>
      </c>
      <c r="J381" s="40">
        <v>1918.7027999999998</v>
      </c>
      <c r="S381" s="23"/>
      <c r="T381" s="23"/>
      <c r="U381" s="23"/>
      <c r="V381" s="23"/>
    </row>
    <row r="382" spans="2:22" ht="14.4" x14ac:dyDescent="0.55000000000000004">
      <c r="B382" s="33" t="s">
        <v>377</v>
      </c>
      <c r="C382" s="40">
        <v>16</v>
      </c>
      <c r="D382" s="68">
        <v>554540.88500000001</v>
      </c>
      <c r="E382" s="40">
        <v>2458.6117499999996</v>
      </c>
      <c r="F382"/>
      <c r="G382" s="33" t="s">
        <v>357</v>
      </c>
      <c r="H382" s="40">
        <v>3</v>
      </c>
      <c r="I382" s="68">
        <v>273763.21999999997</v>
      </c>
      <c r="J382" s="40">
        <v>1193.1919999999998</v>
      </c>
      <c r="S382" s="23"/>
      <c r="T382" s="23"/>
      <c r="U382" s="23"/>
      <c r="V382" s="23"/>
    </row>
    <row r="383" spans="2:22" ht="14.4" x14ac:dyDescent="0.55000000000000004">
      <c r="B383" s="33" t="s">
        <v>352</v>
      </c>
      <c r="C383" s="40">
        <v>13</v>
      </c>
      <c r="D383" s="68">
        <v>632662.75846153847</v>
      </c>
      <c r="E383" s="40">
        <v>2785.2913846153847</v>
      </c>
      <c r="F383"/>
      <c r="G383" s="33" t="s">
        <v>361</v>
      </c>
      <c r="H383" s="40">
        <v>3</v>
      </c>
      <c r="I383" s="68">
        <v>612933.53333333333</v>
      </c>
      <c r="J383" s="40">
        <v>2671.4706666666666</v>
      </c>
      <c r="S383" s="23"/>
      <c r="T383" s="23"/>
      <c r="U383" s="23"/>
      <c r="V383" s="23"/>
    </row>
    <row r="384" spans="2:22" ht="14.4" x14ac:dyDescent="0.55000000000000004">
      <c r="B384" s="33" t="s">
        <v>361</v>
      </c>
      <c r="C384" s="40">
        <v>11</v>
      </c>
      <c r="D384" s="68">
        <v>597170.02727272722</v>
      </c>
      <c r="E384" s="40">
        <v>2640.1174545454546</v>
      </c>
      <c r="F384"/>
      <c r="G384" s="33" t="s">
        <v>351</v>
      </c>
      <c r="H384" s="40">
        <v>3</v>
      </c>
      <c r="I384" s="68">
        <v>664215.8866666666</v>
      </c>
      <c r="J384" s="40">
        <v>2895.3679999999999</v>
      </c>
      <c r="S384" s="23"/>
      <c r="T384" s="23"/>
      <c r="U384" s="23"/>
      <c r="V384" s="23"/>
    </row>
    <row r="385" spans="2:22" ht="14.4" x14ac:dyDescent="0.55000000000000004">
      <c r="B385" s="33" t="s">
        <v>351</v>
      </c>
      <c r="C385" s="40">
        <v>10</v>
      </c>
      <c r="D385" s="68">
        <v>700007.88599999994</v>
      </c>
      <c r="E385" s="40">
        <v>3093.1207999999997</v>
      </c>
      <c r="F385"/>
      <c r="G385" s="33" t="s">
        <v>371</v>
      </c>
      <c r="H385" s="40">
        <v>2</v>
      </c>
      <c r="I385" s="68">
        <v>628205.87</v>
      </c>
      <c r="J385" s="40">
        <v>2737.875</v>
      </c>
      <c r="S385" s="23"/>
      <c r="T385" s="23"/>
      <c r="U385" s="23"/>
      <c r="V385" s="23"/>
    </row>
    <row r="386" spans="2:22" ht="14.4" x14ac:dyDescent="0.55000000000000004">
      <c r="B386" s="33" t="s">
        <v>357</v>
      </c>
      <c r="C386" s="40">
        <v>10</v>
      </c>
      <c r="D386" s="68">
        <v>271800.06999999995</v>
      </c>
      <c r="E386" s="40">
        <v>1200.7015999999999</v>
      </c>
      <c r="F386"/>
      <c r="G386" s="33" t="s">
        <v>375</v>
      </c>
      <c r="H386" s="40">
        <v>2</v>
      </c>
      <c r="I386" s="68">
        <v>476117.48</v>
      </c>
      <c r="J386" s="40">
        <v>2075.5699999999997</v>
      </c>
      <c r="S386" s="23"/>
      <c r="T386" s="23"/>
      <c r="U386" s="23"/>
      <c r="V386" s="23"/>
    </row>
    <row r="387" spans="2:22" ht="14.4" x14ac:dyDescent="0.55000000000000004">
      <c r="B387" s="33" t="s">
        <v>372</v>
      </c>
      <c r="C387" s="40">
        <v>7</v>
      </c>
      <c r="D387" s="68">
        <v>427014.28571428574</v>
      </c>
      <c r="E387" s="40">
        <v>1872.0359999999998</v>
      </c>
      <c r="F387"/>
      <c r="G387" s="33" t="s">
        <v>360</v>
      </c>
      <c r="H387" s="40">
        <v>2</v>
      </c>
      <c r="I387" s="68">
        <v>373586.38</v>
      </c>
      <c r="J387" s="40">
        <v>1628.1229999999998</v>
      </c>
      <c r="S387" s="23"/>
      <c r="T387" s="23"/>
      <c r="U387" s="23"/>
      <c r="V387" s="23"/>
    </row>
    <row r="388" spans="2:22" ht="14.4" x14ac:dyDescent="0.55000000000000004">
      <c r="B388" s="33" t="s">
        <v>360</v>
      </c>
      <c r="C388" s="40">
        <v>6</v>
      </c>
      <c r="D388" s="68">
        <v>373596.79333333328</v>
      </c>
      <c r="E388" s="40">
        <v>1647.5923333333333</v>
      </c>
      <c r="F388"/>
      <c r="G388" s="33" t="s">
        <v>366</v>
      </c>
      <c r="H388" s="40">
        <v>1</v>
      </c>
      <c r="I388" s="68">
        <v>332228.88</v>
      </c>
      <c r="J388" s="40">
        <v>1447.684</v>
      </c>
      <c r="S388" s="23"/>
      <c r="T388" s="23"/>
      <c r="U388" s="23"/>
      <c r="V388" s="23"/>
    </row>
    <row r="389" spans="2:22" ht="14.4" x14ac:dyDescent="0.55000000000000004">
      <c r="B389" s="33" t="s">
        <v>375</v>
      </c>
      <c r="C389" s="40">
        <v>5</v>
      </c>
      <c r="D389" s="68">
        <v>500419.92800000001</v>
      </c>
      <c r="E389" s="40">
        <v>2210.3255999999997</v>
      </c>
      <c r="F389"/>
      <c r="G389" s="33" t="s">
        <v>373</v>
      </c>
      <c r="H389" s="40">
        <v>1</v>
      </c>
      <c r="I389" s="68">
        <v>426000</v>
      </c>
      <c r="J389" s="40">
        <v>1856.54</v>
      </c>
      <c r="S389" s="23"/>
      <c r="T389" s="23"/>
      <c r="U389" s="23"/>
      <c r="V389" s="23"/>
    </row>
    <row r="390" spans="2:22" ht="14.4" x14ac:dyDescent="0.55000000000000004">
      <c r="B390" s="33" t="s">
        <v>371</v>
      </c>
      <c r="C390" s="40">
        <v>5</v>
      </c>
      <c r="D390" s="68">
        <v>564723.20799999998</v>
      </c>
      <c r="E390" s="40">
        <v>2494.8559999999998</v>
      </c>
      <c r="F390"/>
      <c r="G390" s="33" t="s">
        <v>356</v>
      </c>
      <c r="H390" s="40">
        <v>1</v>
      </c>
      <c r="I390" s="68">
        <v>545280</v>
      </c>
      <c r="J390" s="40">
        <v>2375.9539999999997</v>
      </c>
      <c r="S390" s="23"/>
      <c r="T390" s="23"/>
      <c r="U390" s="23"/>
      <c r="V390" s="23"/>
    </row>
    <row r="391" spans="2:22" ht="14.4" x14ac:dyDescent="0.55000000000000004">
      <c r="B391" s="33" t="s">
        <v>356</v>
      </c>
      <c r="C391" s="40">
        <v>3</v>
      </c>
      <c r="D391" s="68">
        <v>545280</v>
      </c>
      <c r="E391" s="40">
        <v>2400.9859999999994</v>
      </c>
      <c r="F391"/>
      <c r="G391" s="33" t="s">
        <v>374</v>
      </c>
      <c r="H391" s="40">
        <v>1</v>
      </c>
      <c r="I391" s="68">
        <v>305558.44</v>
      </c>
      <c r="J391" s="40">
        <v>1330.8679999999999</v>
      </c>
      <c r="S391" s="23"/>
      <c r="T391" s="23"/>
      <c r="U391" s="23"/>
      <c r="V391" s="23"/>
    </row>
    <row r="392" spans="2:22" ht="14.4" x14ac:dyDescent="0.55000000000000004">
      <c r="B392" s="33" t="s">
        <v>365</v>
      </c>
      <c r="C392" s="40">
        <v>3</v>
      </c>
      <c r="D392" s="68">
        <v>738385.79999999993</v>
      </c>
      <c r="E392" s="40">
        <v>3251.378666666666</v>
      </c>
      <c r="F392"/>
      <c r="G392" s="33" t="s">
        <v>368</v>
      </c>
      <c r="H392" s="40">
        <v>1</v>
      </c>
      <c r="I392" s="68">
        <v>478538.57999999996</v>
      </c>
      <c r="J392" s="40">
        <v>2086</v>
      </c>
      <c r="S392" s="23"/>
      <c r="T392" s="23"/>
      <c r="U392" s="23"/>
      <c r="V392" s="23"/>
    </row>
    <row r="393" spans="2:22" ht="14.4" x14ac:dyDescent="0.55000000000000004">
      <c r="B393" s="33" t="s">
        <v>369</v>
      </c>
      <c r="C393" s="40">
        <v>3</v>
      </c>
      <c r="D393" s="68">
        <v>399493.33333333331</v>
      </c>
      <c r="E393" s="40">
        <v>1776.5766666666666</v>
      </c>
      <c r="F393"/>
      <c r="G393" s="33" t="s">
        <v>365</v>
      </c>
      <c r="H393" s="40">
        <v>1</v>
      </c>
      <c r="I393" s="68">
        <v>763443.12</v>
      </c>
      <c r="J393" s="40">
        <v>3327.1699999999996</v>
      </c>
      <c r="S393" s="23"/>
      <c r="T393" s="23"/>
      <c r="U393" s="23"/>
      <c r="V393" s="23"/>
    </row>
    <row r="394" spans="2:22" ht="14.4" x14ac:dyDescent="0.55000000000000004">
      <c r="B394" s="33" t="s">
        <v>376</v>
      </c>
      <c r="C394" s="40">
        <v>2</v>
      </c>
      <c r="D394" s="68">
        <v>503795.41</v>
      </c>
      <c r="E394" s="40">
        <v>2260.181</v>
      </c>
      <c r="F394"/>
      <c r="G394" s="33" t="s">
        <v>369</v>
      </c>
      <c r="H394" s="40">
        <v>1</v>
      </c>
      <c r="I394" s="68">
        <v>355000</v>
      </c>
      <c r="J394" s="40">
        <v>1547.8119999999999</v>
      </c>
      <c r="S394" s="23"/>
      <c r="T394" s="23"/>
      <c r="U394" s="23"/>
      <c r="V394" s="23"/>
    </row>
    <row r="395" spans="2:22" ht="14.4" x14ac:dyDescent="0.55000000000000004">
      <c r="B395" s="33" t="s">
        <v>368</v>
      </c>
      <c r="C395" s="40">
        <v>2</v>
      </c>
      <c r="D395" s="68">
        <v>386333.72</v>
      </c>
      <c r="E395" s="40">
        <v>1688.617</v>
      </c>
      <c r="F395"/>
      <c r="G395" s="33" t="s">
        <v>364</v>
      </c>
      <c r="H395" s="40">
        <v>1</v>
      </c>
      <c r="I395" s="68">
        <v>468286.18</v>
      </c>
      <c r="J395" s="40">
        <v>2042.194</v>
      </c>
      <c r="S395" s="23"/>
      <c r="T395" s="23"/>
      <c r="U395" s="23"/>
      <c r="V395" s="23"/>
    </row>
    <row r="396" spans="2:22" ht="14.4" x14ac:dyDescent="0.55000000000000004">
      <c r="B396" s="33" t="s">
        <v>370</v>
      </c>
      <c r="C396" s="40">
        <v>1</v>
      </c>
      <c r="D396" s="68">
        <v>710000</v>
      </c>
      <c r="E396" s="40">
        <v>3114.3979999999997</v>
      </c>
      <c r="F396"/>
      <c r="G396" s="33" t="s">
        <v>377</v>
      </c>
      <c r="H396" s="40">
        <v>0</v>
      </c>
      <c r="I396" s="68">
        <v>0</v>
      </c>
      <c r="J396" s="40">
        <v>0</v>
      </c>
      <c r="S396" s="23"/>
      <c r="T396" s="23"/>
      <c r="U396" s="23"/>
      <c r="V396" s="23"/>
    </row>
    <row r="397" spans="2:22" ht="14.4" x14ac:dyDescent="0.55000000000000004">
      <c r="B397" s="33" t="s">
        <v>373</v>
      </c>
      <c r="C397" s="40">
        <v>1</v>
      </c>
      <c r="D397" s="68">
        <v>426000</v>
      </c>
      <c r="E397" s="40">
        <v>1856.54</v>
      </c>
      <c r="F397"/>
      <c r="G397" s="33" t="s">
        <v>353</v>
      </c>
      <c r="H397" s="40">
        <v>0</v>
      </c>
      <c r="I397" s="68">
        <v>0</v>
      </c>
      <c r="J397" s="40">
        <v>0</v>
      </c>
      <c r="S397" s="23"/>
      <c r="T397" s="23"/>
      <c r="U397" s="23"/>
      <c r="V397" s="23"/>
    </row>
    <row r="398" spans="2:22" ht="14.4" x14ac:dyDescent="0.55000000000000004">
      <c r="B398" s="33" t="s">
        <v>374</v>
      </c>
      <c r="C398" s="40">
        <v>1</v>
      </c>
      <c r="D398" s="68">
        <v>305558.44</v>
      </c>
      <c r="E398" s="40">
        <v>1330.8679999999999</v>
      </c>
      <c r="F398"/>
      <c r="G398" s="33" t="s">
        <v>370</v>
      </c>
      <c r="H398" s="40">
        <v>0</v>
      </c>
      <c r="I398" s="68">
        <v>0</v>
      </c>
      <c r="J398" s="40">
        <v>0</v>
      </c>
      <c r="S398" s="23"/>
      <c r="T398" s="23"/>
      <c r="U398" s="23"/>
      <c r="V398" s="23"/>
    </row>
    <row r="399" spans="2:22" ht="14.4" x14ac:dyDescent="0.55000000000000004">
      <c r="B399" s="33" t="s">
        <v>366</v>
      </c>
      <c r="C399" s="40">
        <v>1</v>
      </c>
      <c r="D399" s="68">
        <v>332228.88</v>
      </c>
      <c r="E399" s="40">
        <v>1447.684</v>
      </c>
      <c r="F399"/>
      <c r="G399" s="33" t="s">
        <v>359</v>
      </c>
      <c r="H399" s="40">
        <v>0</v>
      </c>
      <c r="I399" s="68">
        <v>0</v>
      </c>
      <c r="J399" s="40">
        <v>0</v>
      </c>
      <c r="S399" s="23"/>
      <c r="T399" s="23"/>
      <c r="U399" s="23"/>
      <c r="V399" s="23"/>
    </row>
    <row r="400" spans="2:22" ht="14.4" x14ac:dyDescent="0.55000000000000004">
      <c r="B400" s="33" t="s">
        <v>359</v>
      </c>
      <c r="C400" s="40">
        <v>0</v>
      </c>
      <c r="D400" s="68">
        <v>0</v>
      </c>
      <c r="E400" s="40">
        <v>0</v>
      </c>
      <c r="F400"/>
      <c r="G400" s="33" t="s">
        <v>376</v>
      </c>
      <c r="H400" s="40">
        <v>0</v>
      </c>
      <c r="I400" s="68">
        <v>0</v>
      </c>
      <c r="J400" s="40">
        <v>0</v>
      </c>
      <c r="S400" s="23"/>
      <c r="T400" s="23"/>
      <c r="U400" s="23"/>
      <c r="V400" s="23"/>
    </row>
    <row r="401" spans="2:22" ht="14.4" x14ac:dyDescent="0.55000000000000004">
      <c r="B401" s="33" t="s">
        <v>353</v>
      </c>
      <c r="C401" s="40">
        <v>0</v>
      </c>
      <c r="D401" s="68">
        <v>0</v>
      </c>
      <c r="E401" s="40">
        <v>0</v>
      </c>
      <c r="F401"/>
      <c r="G401" s="32" t="s">
        <v>379</v>
      </c>
      <c r="H401" s="39">
        <v>0</v>
      </c>
      <c r="I401" s="102">
        <v>0</v>
      </c>
      <c r="J401" s="39">
        <v>0</v>
      </c>
      <c r="S401" s="23"/>
      <c r="T401" s="23"/>
      <c r="U401" s="23"/>
      <c r="V401" s="23"/>
    </row>
    <row r="402" spans="2:22" ht="14.4" x14ac:dyDescent="0.55000000000000004">
      <c r="B402" s="32" t="s">
        <v>379</v>
      </c>
      <c r="C402" s="39">
        <v>6</v>
      </c>
      <c r="D402" s="102">
        <v>237376.90333333332</v>
      </c>
      <c r="E402" s="39">
        <v>1052.0393333333334</v>
      </c>
      <c r="F402"/>
      <c r="G402" s="33" t="s">
        <v>379</v>
      </c>
      <c r="H402" s="40">
        <v>0</v>
      </c>
      <c r="I402" s="68">
        <v>0</v>
      </c>
      <c r="J402" s="40">
        <v>0</v>
      </c>
      <c r="S402" s="23"/>
      <c r="T402" s="23"/>
      <c r="U402" s="23"/>
      <c r="V402" s="23"/>
    </row>
    <row r="403" spans="2:22" ht="14.4" x14ac:dyDescent="0.55000000000000004">
      <c r="B403" s="33" t="s">
        <v>379</v>
      </c>
      <c r="C403" s="40">
        <v>6</v>
      </c>
      <c r="D403" s="68">
        <v>237376.90333333332</v>
      </c>
      <c r="E403" s="40">
        <v>1052.0393333333334</v>
      </c>
      <c r="F403"/>
      <c r="G403" s="32" t="s">
        <v>380</v>
      </c>
      <c r="H403" s="39">
        <v>3</v>
      </c>
      <c r="I403" s="102">
        <v>342193.01999999996</v>
      </c>
      <c r="J403" s="39">
        <v>1491.4899999999998</v>
      </c>
      <c r="S403" s="23"/>
      <c r="T403" s="23"/>
      <c r="U403" s="23"/>
      <c r="V403" s="23"/>
    </row>
    <row r="404" spans="2:22" ht="14.4" x14ac:dyDescent="0.55000000000000004">
      <c r="B404" s="32" t="s">
        <v>380</v>
      </c>
      <c r="C404" s="39">
        <v>7</v>
      </c>
      <c r="D404" s="102">
        <v>342030.93714285718</v>
      </c>
      <c r="E404" s="39">
        <v>1505.7939999999996</v>
      </c>
      <c r="F404"/>
      <c r="G404" s="33" t="s">
        <v>380</v>
      </c>
      <c r="H404" s="40">
        <v>3</v>
      </c>
      <c r="I404" s="68">
        <v>342193.01999999996</v>
      </c>
      <c r="J404" s="40">
        <v>1491.4899999999998</v>
      </c>
      <c r="S404" s="23"/>
      <c r="T404" s="23"/>
      <c r="U404" s="23"/>
      <c r="V404" s="23"/>
    </row>
    <row r="405" spans="2:22" ht="14.4" x14ac:dyDescent="0.55000000000000004">
      <c r="B405" s="33" t="s">
        <v>380</v>
      </c>
      <c r="C405" s="40">
        <v>7</v>
      </c>
      <c r="D405" s="68">
        <v>342030.93714285718</v>
      </c>
      <c r="E405" s="40">
        <v>1505.7939999999996</v>
      </c>
      <c r="F405"/>
      <c r="G405" s="32" t="s">
        <v>381</v>
      </c>
      <c r="H405" s="39">
        <v>10</v>
      </c>
      <c r="I405" s="102">
        <v>504572.15</v>
      </c>
      <c r="J405" s="39">
        <v>2199.6869999999994</v>
      </c>
      <c r="S405" s="23"/>
      <c r="T405" s="23"/>
      <c r="U405" s="23"/>
      <c r="V405" s="23"/>
    </row>
    <row r="406" spans="2:22" ht="14.4" x14ac:dyDescent="0.55000000000000004">
      <c r="B406" s="32" t="s">
        <v>381</v>
      </c>
      <c r="C406" s="39">
        <v>34</v>
      </c>
      <c r="D406" s="102">
        <v>413458.9776470589</v>
      </c>
      <c r="E406" s="39">
        <v>1825.2499999999998</v>
      </c>
      <c r="F406"/>
      <c r="G406" s="33" t="s">
        <v>381</v>
      </c>
      <c r="H406" s="40">
        <v>5</v>
      </c>
      <c r="I406" s="68">
        <v>530796</v>
      </c>
      <c r="J406" s="40">
        <v>2313.7911999999997</v>
      </c>
      <c r="S406" s="23"/>
      <c r="T406" s="23"/>
      <c r="U406" s="23"/>
      <c r="V406" s="23"/>
    </row>
    <row r="407" spans="2:22" ht="14.4" x14ac:dyDescent="0.55000000000000004">
      <c r="B407" s="33" t="s">
        <v>381</v>
      </c>
      <c r="C407" s="40">
        <v>16</v>
      </c>
      <c r="D407" s="68">
        <v>398138.26874999999</v>
      </c>
      <c r="E407" s="40">
        <v>1751.0666249999997</v>
      </c>
      <c r="F407"/>
      <c r="G407" s="33" t="s">
        <v>386</v>
      </c>
      <c r="H407" s="40">
        <v>2</v>
      </c>
      <c r="I407" s="68">
        <v>340398.85</v>
      </c>
      <c r="J407" s="40">
        <v>1484.1889999999999</v>
      </c>
      <c r="S407" s="23"/>
      <c r="T407" s="23"/>
      <c r="U407" s="23"/>
      <c r="V407" s="23"/>
    </row>
    <row r="408" spans="2:22" ht="14.4" x14ac:dyDescent="0.55000000000000004">
      <c r="B408" s="33" t="s">
        <v>386</v>
      </c>
      <c r="C408" s="40">
        <v>5</v>
      </c>
      <c r="D408" s="68">
        <v>340405.24</v>
      </c>
      <c r="E408" s="40">
        <v>1503.1715999999999</v>
      </c>
      <c r="F408"/>
      <c r="G408" s="33" t="s">
        <v>387</v>
      </c>
      <c r="H408" s="40">
        <v>1</v>
      </c>
      <c r="I408" s="68">
        <v>656395</v>
      </c>
      <c r="J408" s="40">
        <v>2861.9919999999997</v>
      </c>
      <c r="S408" s="23"/>
      <c r="T408" s="23"/>
      <c r="U408" s="23"/>
      <c r="V408" s="23"/>
    </row>
    <row r="409" spans="2:22" ht="14.4" x14ac:dyDescent="0.55000000000000004">
      <c r="B409" s="33" t="s">
        <v>384</v>
      </c>
      <c r="C409" s="40">
        <v>5</v>
      </c>
      <c r="D409" s="68">
        <v>501919.73199999996</v>
      </c>
      <c r="E409" s="40">
        <v>2232.8544000000002</v>
      </c>
      <c r="F409"/>
      <c r="G409" s="33" t="s">
        <v>385</v>
      </c>
      <c r="H409" s="40">
        <v>1</v>
      </c>
      <c r="I409" s="68">
        <v>501918.87999999995</v>
      </c>
      <c r="J409" s="40">
        <v>2188.2139999999999</v>
      </c>
      <c r="S409" s="23"/>
      <c r="T409" s="23"/>
      <c r="U409" s="23"/>
      <c r="V409" s="23"/>
    </row>
    <row r="410" spans="2:22" ht="14.4" x14ac:dyDescent="0.55000000000000004">
      <c r="B410" s="33" t="s">
        <v>385</v>
      </c>
      <c r="C410" s="40">
        <v>3</v>
      </c>
      <c r="D410" s="68">
        <v>334551.05333333329</v>
      </c>
      <c r="E410" s="40">
        <v>1472.7159999999997</v>
      </c>
      <c r="F410"/>
      <c r="G410" s="33" t="s">
        <v>382</v>
      </c>
      <c r="H410" s="40">
        <v>1</v>
      </c>
      <c r="I410" s="68">
        <v>552629.91999999993</v>
      </c>
      <c r="J410" s="40">
        <v>2409.33</v>
      </c>
      <c r="S410" s="23"/>
      <c r="T410" s="23"/>
      <c r="U410" s="23"/>
      <c r="V410" s="23"/>
    </row>
    <row r="411" spans="2:22" ht="14.4" x14ac:dyDescent="0.55000000000000004">
      <c r="B411" s="33" t="s">
        <v>387</v>
      </c>
      <c r="C411" s="40">
        <v>3</v>
      </c>
      <c r="D411" s="68">
        <v>461381.66666666669</v>
      </c>
      <c r="E411" s="40">
        <v>2041.4986666666666</v>
      </c>
      <c r="F411"/>
      <c r="G411" s="33" t="s">
        <v>384</v>
      </c>
      <c r="H411" s="40">
        <v>0</v>
      </c>
      <c r="I411" s="68">
        <v>0</v>
      </c>
      <c r="J411" s="40">
        <v>0</v>
      </c>
      <c r="S411" s="23"/>
      <c r="T411" s="23"/>
      <c r="U411" s="23"/>
      <c r="V411" s="23"/>
    </row>
    <row r="412" spans="2:22" ht="14.4" x14ac:dyDescent="0.55000000000000004">
      <c r="B412" s="33" t="s">
        <v>383</v>
      </c>
      <c r="C412" s="40">
        <v>1</v>
      </c>
      <c r="D412" s="68">
        <v>535340</v>
      </c>
      <c r="E412" s="40">
        <v>2409.33</v>
      </c>
      <c r="F412"/>
      <c r="G412" s="33" t="s">
        <v>383</v>
      </c>
      <c r="H412" s="40">
        <v>0</v>
      </c>
      <c r="I412" s="68">
        <v>0</v>
      </c>
      <c r="J412" s="40">
        <v>0</v>
      </c>
      <c r="S412" s="23"/>
      <c r="T412" s="23"/>
      <c r="U412" s="23"/>
      <c r="V412" s="23"/>
    </row>
    <row r="413" spans="2:22" ht="14.4" x14ac:dyDescent="0.55000000000000004">
      <c r="B413" s="33" t="s">
        <v>382</v>
      </c>
      <c r="C413" s="40">
        <v>1</v>
      </c>
      <c r="D413" s="68">
        <v>552629.91999999993</v>
      </c>
      <c r="E413" s="40">
        <v>2409.33</v>
      </c>
      <c r="F413"/>
      <c r="G413" s="32" t="s">
        <v>388</v>
      </c>
      <c r="H413" s="39">
        <v>12</v>
      </c>
      <c r="I413" s="102">
        <v>352542.21666666662</v>
      </c>
      <c r="J413" s="39">
        <v>1536.6866666666665</v>
      </c>
      <c r="S413" s="23"/>
      <c r="T413" s="23"/>
      <c r="U413" s="23"/>
      <c r="V413" s="23"/>
    </row>
    <row r="414" spans="2:22" ht="14.4" x14ac:dyDescent="0.55000000000000004">
      <c r="B414" s="32" t="s">
        <v>388</v>
      </c>
      <c r="C414" s="39">
        <v>38</v>
      </c>
      <c r="D414" s="102">
        <v>336471.7278947368</v>
      </c>
      <c r="E414" s="39">
        <v>1488.8001578947367</v>
      </c>
      <c r="F414"/>
      <c r="G414" s="33" t="s">
        <v>388</v>
      </c>
      <c r="H414" s="40">
        <v>12</v>
      </c>
      <c r="I414" s="68">
        <v>352542.21666666662</v>
      </c>
      <c r="J414" s="40">
        <v>1536.6866666666665</v>
      </c>
      <c r="S414" s="23"/>
      <c r="T414" s="23"/>
      <c r="U414" s="23"/>
      <c r="V414" s="23"/>
    </row>
    <row r="415" spans="2:22" ht="14.4" x14ac:dyDescent="0.55000000000000004">
      <c r="B415" s="33" t="s">
        <v>388</v>
      </c>
      <c r="C415" s="40">
        <v>38</v>
      </c>
      <c r="D415" s="68">
        <v>336471.7278947368</v>
      </c>
      <c r="E415" s="40">
        <v>1488.8001578947367</v>
      </c>
      <c r="F415"/>
      <c r="G415" s="32" t="s">
        <v>389</v>
      </c>
      <c r="H415" s="39">
        <v>11</v>
      </c>
      <c r="I415" s="102">
        <v>409176.0981818182</v>
      </c>
      <c r="J415" s="39">
        <v>1783.719636363636</v>
      </c>
      <c r="S415" s="23"/>
      <c r="T415" s="23"/>
      <c r="U415" s="23"/>
      <c r="V415" s="23"/>
    </row>
    <row r="416" spans="2:22" ht="14.4" x14ac:dyDescent="0.55000000000000004">
      <c r="B416" s="32" t="s">
        <v>389</v>
      </c>
      <c r="C416" s="39">
        <v>41</v>
      </c>
      <c r="D416" s="102">
        <v>396290.17121951224</v>
      </c>
      <c r="E416" s="39">
        <v>1756.8190243902438</v>
      </c>
      <c r="F416"/>
      <c r="G416" s="33" t="s">
        <v>411</v>
      </c>
      <c r="H416" s="40">
        <v>3</v>
      </c>
      <c r="I416" s="68">
        <v>93609.713333333333</v>
      </c>
      <c r="J416" s="40">
        <v>408.16066666666666</v>
      </c>
      <c r="S416" s="23"/>
      <c r="T416" s="23"/>
      <c r="U416" s="23"/>
      <c r="V416" s="23"/>
    </row>
    <row r="417" spans="2:22" ht="14.4" x14ac:dyDescent="0.55000000000000004">
      <c r="B417" s="33" t="s">
        <v>411</v>
      </c>
      <c r="C417" s="40">
        <v>11</v>
      </c>
      <c r="D417" s="68">
        <v>93609.756363636363</v>
      </c>
      <c r="E417" s="40">
        <v>413.97618181818177</v>
      </c>
      <c r="F417"/>
      <c r="G417" s="33" t="s">
        <v>391</v>
      </c>
      <c r="H417" s="40">
        <v>3</v>
      </c>
      <c r="I417" s="68">
        <v>501919.35333333327</v>
      </c>
      <c r="J417" s="40">
        <v>2187.5186666666664</v>
      </c>
      <c r="S417" s="23"/>
      <c r="T417" s="23"/>
      <c r="U417" s="23"/>
      <c r="V417" s="23"/>
    </row>
    <row r="418" spans="2:22" ht="14.4" x14ac:dyDescent="0.55000000000000004">
      <c r="B418" s="33" t="s">
        <v>413</v>
      </c>
      <c r="C418" s="40">
        <v>9</v>
      </c>
      <c r="D418" s="68">
        <v>337596.48</v>
      </c>
      <c r="E418" s="40">
        <v>1493.3442222222222</v>
      </c>
      <c r="F418"/>
      <c r="G418" s="33" t="s">
        <v>413</v>
      </c>
      <c r="H418" s="40">
        <v>2</v>
      </c>
      <c r="I418" s="68">
        <v>337596.48</v>
      </c>
      <c r="J418" s="40">
        <v>1471.673</v>
      </c>
      <c r="S418" s="23"/>
      <c r="T418" s="23"/>
      <c r="U418" s="23"/>
      <c r="V418" s="23"/>
    </row>
    <row r="419" spans="2:22" ht="14.4" x14ac:dyDescent="0.55000000000000004">
      <c r="B419" s="33" t="s">
        <v>391</v>
      </c>
      <c r="C419" s="40">
        <v>5</v>
      </c>
      <c r="D419" s="68">
        <v>473390.79599999991</v>
      </c>
      <c r="E419" s="40">
        <v>2075.1527999999998</v>
      </c>
      <c r="F419"/>
      <c r="G419" s="33" t="s">
        <v>418</v>
      </c>
      <c r="H419" s="40">
        <v>1</v>
      </c>
      <c r="I419" s="68">
        <v>193156.91999999998</v>
      </c>
      <c r="J419" s="40">
        <v>842.74399999999991</v>
      </c>
      <c r="S419" s="23"/>
      <c r="T419" s="23"/>
      <c r="U419" s="23"/>
      <c r="V419" s="23"/>
    </row>
    <row r="420" spans="2:22" ht="14.4" x14ac:dyDescent="0.55000000000000004">
      <c r="B420" s="33" t="s">
        <v>417</v>
      </c>
      <c r="C420" s="40">
        <v>4</v>
      </c>
      <c r="D420" s="68">
        <v>330150</v>
      </c>
      <c r="E420" s="40">
        <v>1461.2429999999999</v>
      </c>
      <c r="F420"/>
      <c r="G420" s="33" t="s">
        <v>396</v>
      </c>
      <c r="H420" s="40">
        <v>1</v>
      </c>
      <c r="I420" s="68">
        <v>923000</v>
      </c>
      <c r="J420" s="40">
        <v>4023.8939999999998</v>
      </c>
      <c r="S420" s="23"/>
      <c r="T420" s="23"/>
      <c r="U420" s="23"/>
      <c r="V420" s="23"/>
    </row>
    <row r="421" spans="2:22" ht="14.4" x14ac:dyDescent="0.55000000000000004">
      <c r="B421" s="33" t="s">
        <v>392</v>
      </c>
      <c r="C421" s="40">
        <v>3</v>
      </c>
      <c r="D421" s="68">
        <v>532500</v>
      </c>
      <c r="E421" s="40">
        <v>2370.391333333333</v>
      </c>
      <c r="F421"/>
      <c r="G421" s="33" t="s">
        <v>403</v>
      </c>
      <c r="H421" s="40">
        <v>1</v>
      </c>
      <c r="I421" s="68">
        <v>923000</v>
      </c>
      <c r="J421" s="40">
        <v>4023.8939999999998</v>
      </c>
      <c r="S421" s="23"/>
      <c r="T421" s="23"/>
      <c r="U421" s="23"/>
      <c r="V421" s="23"/>
    </row>
    <row r="422" spans="2:22" ht="14.4" x14ac:dyDescent="0.55000000000000004">
      <c r="B422" s="33" t="s">
        <v>414</v>
      </c>
      <c r="C422" s="40">
        <v>2</v>
      </c>
      <c r="D422" s="68">
        <v>1278000</v>
      </c>
      <c r="E422" s="40">
        <v>5754.2309999999998</v>
      </c>
      <c r="F422"/>
      <c r="G422" s="33" t="s">
        <v>394</v>
      </c>
      <c r="H422" s="40">
        <v>0</v>
      </c>
      <c r="I422" s="68">
        <v>0</v>
      </c>
      <c r="J422" s="40">
        <v>0</v>
      </c>
      <c r="S422" s="23"/>
      <c r="T422" s="23"/>
      <c r="U422" s="23"/>
      <c r="V422" s="23"/>
    </row>
    <row r="423" spans="2:22" ht="14.4" x14ac:dyDescent="0.55000000000000004">
      <c r="B423" s="33" t="s">
        <v>396</v>
      </c>
      <c r="C423" s="40">
        <v>2</v>
      </c>
      <c r="D423" s="68">
        <v>769518.59</v>
      </c>
      <c r="E423" s="40">
        <v>3387.6639999999998</v>
      </c>
      <c r="F423"/>
      <c r="G423" s="33" t="s">
        <v>407</v>
      </c>
      <c r="H423" s="40">
        <v>0</v>
      </c>
      <c r="I423" s="68">
        <v>0</v>
      </c>
      <c r="J423" s="40">
        <v>0</v>
      </c>
      <c r="S423" s="23"/>
      <c r="T423" s="23"/>
      <c r="U423" s="23"/>
      <c r="V423" s="23"/>
    </row>
    <row r="424" spans="2:22" ht="14.4" x14ac:dyDescent="0.55000000000000004">
      <c r="B424" s="33" t="s">
        <v>403</v>
      </c>
      <c r="C424" s="40">
        <v>2</v>
      </c>
      <c r="D424" s="68">
        <v>969860</v>
      </c>
      <c r="E424" s="40">
        <v>4300.2889999999998</v>
      </c>
      <c r="F424"/>
      <c r="G424" s="33" t="s">
        <v>415</v>
      </c>
      <c r="H424" s="40">
        <v>0</v>
      </c>
      <c r="I424" s="68">
        <v>0</v>
      </c>
      <c r="J424" s="40">
        <v>0</v>
      </c>
      <c r="S424" s="23"/>
      <c r="T424" s="23"/>
      <c r="U424" s="23"/>
      <c r="V424" s="23"/>
    </row>
    <row r="425" spans="2:22" ht="14.4" x14ac:dyDescent="0.55000000000000004">
      <c r="B425" s="33" t="s">
        <v>418</v>
      </c>
      <c r="C425" s="40">
        <v>1</v>
      </c>
      <c r="D425" s="68">
        <v>193156.91999999998</v>
      </c>
      <c r="E425" s="40">
        <v>842.74399999999991</v>
      </c>
      <c r="F425"/>
      <c r="G425" s="33" t="s">
        <v>397</v>
      </c>
      <c r="H425" s="40">
        <v>0</v>
      </c>
      <c r="I425" s="68">
        <v>0</v>
      </c>
      <c r="J425" s="40">
        <v>0</v>
      </c>
      <c r="S425" s="23"/>
      <c r="T425" s="23"/>
      <c r="U425" s="23"/>
      <c r="V425" s="23"/>
    </row>
    <row r="426" spans="2:22" ht="14.4" x14ac:dyDescent="0.55000000000000004">
      <c r="B426" s="33" t="s">
        <v>409</v>
      </c>
      <c r="C426" s="40">
        <v>1</v>
      </c>
      <c r="D426" s="68">
        <v>523353.77999999997</v>
      </c>
      <c r="E426" s="40">
        <v>2336.3199999999997</v>
      </c>
      <c r="F426"/>
      <c r="G426" s="33" t="s">
        <v>409</v>
      </c>
      <c r="H426" s="40">
        <v>0</v>
      </c>
      <c r="I426" s="68">
        <v>0</v>
      </c>
      <c r="J426" s="40">
        <v>0</v>
      </c>
      <c r="S426" s="23"/>
      <c r="T426" s="23"/>
      <c r="U426" s="23"/>
      <c r="V426" s="23"/>
    </row>
    <row r="427" spans="2:22" ht="14.4" x14ac:dyDescent="0.55000000000000004">
      <c r="B427" s="33" t="s">
        <v>405</v>
      </c>
      <c r="C427" s="40">
        <v>1</v>
      </c>
      <c r="D427" s="68">
        <v>143499.51999999999</v>
      </c>
      <c r="E427" s="40">
        <v>640.40199999999993</v>
      </c>
      <c r="F427"/>
      <c r="G427" s="33" t="s">
        <v>398</v>
      </c>
      <c r="H427" s="40">
        <v>0</v>
      </c>
      <c r="I427" s="68">
        <v>0</v>
      </c>
      <c r="J427" s="40">
        <v>0</v>
      </c>
      <c r="S427" s="23"/>
      <c r="T427" s="23"/>
      <c r="U427" s="23"/>
      <c r="V427" s="23"/>
    </row>
    <row r="428" spans="2:22" ht="14.4" x14ac:dyDescent="0.55000000000000004">
      <c r="B428" s="33" t="s">
        <v>408</v>
      </c>
      <c r="C428" s="40">
        <v>0</v>
      </c>
      <c r="D428" s="68">
        <v>0</v>
      </c>
      <c r="E428" s="40">
        <v>0</v>
      </c>
      <c r="F428"/>
      <c r="G428" s="33" t="s">
        <v>395</v>
      </c>
      <c r="H428" s="40">
        <v>0</v>
      </c>
      <c r="I428" s="68">
        <v>0</v>
      </c>
      <c r="J428" s="40">
        <v>0</v>
      </c>
      <c r="S428" s="23"/>
      <c r="T428" s="23"/>
      <c r="U428" s="23"/>
      <c r="V428" s="23"/>
    </row>
    <row r="429" spans="2:22" ht="14.4" x14ac:dyDescent="0.55000000000000004">
      <c r="B429" s="33" t="s">
        <v>412</v>
      </c>
      <c r="C429" s="40">
        <v>0</v>
      </c>
      <c r="D429" s="68">
        <v>0</v>
      </c>
      <c r="E429" s="40">
        <v>0</v>
      </c>
      <c r="F429"/>
      <c r="G429" s="33" t="s">
        <v>399</v>
      </c>
      <c r="H429" s="40">
        <v>0</v>
      </c>
      <c r="I429" s="68">
        <v>0</v>
      </c>
      <c r="J429" s="40">
        <v>0</v>
      </c>
      <c r="S429" s="23"/>
      <c r="T429" s="23"/>
      <c r="U429" s="23"/>
      <c r="V429" s="23"/>
    </row>
    <row r="430" spans="2:22" ht="14.4" x14ac:dyDescent="0.55000000000000004">
      <c r="B430" s="33" t="s">
        <v>410</v>
      </c>
      <c r="C430" s="40">
        <v>0</v>
      </c>
      <c r="D430" s="68">
        <v>0</v>
      </c>
      <c r="E430" s="40">
        <v>0</v>
      </c>
      <c r="F430"/>
      <c r="G430" s="33" t="s">
        <v>417</v>
      </c>
      <c r="H430" s="40">
        <v>0</v>
      </c>
      <c r="I430" s="68">
        <v>0</v>
      </c>
      <c r="J430" s="40">
        <v>0</v>
      </c>
      <c r="S430" s="23"/>
      <c r="T430" s="23"/>
      <c r="U430" s="23"/>
      <c r="V430" s="23"/>
    </row>
    <row r="431" spans="2:22" ht="14.4" x14ac:dyDescent="0.55000000000000004">
      <c r="B431" s="33" t="s">
        <v>402</v>
      </c>
      <c r="C431" s="40">
        <v>0</v>
      </c>
      <c r="D431" s="68">
        <v>0</v>
      </c>
      <c r="E431" s="40">
        <v>0</v>
      </c>
      <c r="F431"/>
      <c r="G431" s="33" t="s">
        <v>400</v>
      </c>
      <c r="H431" s="40">
        <v>0</v>
      </c>
      <c r="I431" s="68">
        <v>0</v>
      </c>
      <c r="J431" s="40">
        <v>0</v>
      </c>
      <c r="S431" s="23"/>
      <c r="T431" s="23"/>
      <c r="U431" s="23"/>
      <c r="V431" s="23"/>
    </row>
    <row r="432" spans="2:22" ht="14.4" x14ac:dyDescent="0.55000000000000004">
      <c r="B432" s="33" t="s">
        <v>401</v>
      </c>
      <c r="C432" s="40">
        <v>0</v>
      </c>
      <c r="D432" s="68">
        <v>0</v>
      </c>
      <c r="E432" s="40">
        <v>0</v>
      </c>
      <c r="F432"/>
      <c r="G432" s="33" t="s">
        <v>408</v>
      </c>
      <c r="H432" s="40">
        <v>0</v>
      </c>
      <c r="I432" s="68">
        <v>0</v>
      </c>
      <c r="J432" s="40">
        <v>0</v>
      </c>
      <c r="S432" s="23"/>
      <c r="T432" s="23"/>
      <c r="U432" s="23"/>
      <c r="V432" s="23"/>
    </row>
    <row r="433" spans="2:22" ht="14.4" x14ac:dyDescent="0.55000000000000004">
      <c r="B433" s="33" t="s">
        <v>399</v>
      </c>
      <c r="C433" s="40">
        <v>0</v>
      </c>
      <c r="D433" s="68">
        <v>0</v>
      </c>
      <c r="E433" s="40">
        <v>0</v>
      </c>
      <c r="F433"/>
      <c r="G433" s="33" t="s">
        <v>401</v>
      </c>
      <c r="H433" s="40">
        <v>0</v>
      </c>
      <c r="I433" s="68">
        <v>0</v>
      </c>
      <c r="J433" s="40">
        <v>0</v>
      </c>
      <c r="S433" s="23"/>
      <c r="T433" s="23"/>
      <c r="U433" s="23"/>
      <c r="V433" s="23"/>
    </row>
    <row r="434" spans="2:22" ht="14.4" x14ac:dyDescent="0.55000000000000004">
      <c r="B434" s="33" t="s">
        <v>400</v>
      </c>
      <c r="C434" s="40">
        <v>0</v>
      </c>
      <c r="D434" s="68">
        <v>0</v>
      </c>
      <c r="E434" s="40">
        <v>0</v>
      </c>
      <c r="F434"/>
      <c r="G434" s="33" t="s">
        <v>410</v>
      </c>
      <c r="H434" s="40">
        <v>0</v>
      </c>
      <c r="I434" s="68">
        <v>0</v>
      </c>
      <c r="J434" s="40">
        <v>0</v>
      </c>
      <c r="S434" s="23"/>
      <c r="T434" s="23"/>
      <c r="U434" s="23"/>
      <c r="V434" s="23"/>
    </row>
    <row r="435" spans="2:22" ht="14.4" x14ac:dyDescent="0.55000000000000004">
      <c r="B435" s="33" t="s">
        <v>419</v>
      </c>
      <c r="C435" s="40">
        <v>0</v>
      </c>
      <c r="D435" s="68">
        <v>0</v>
      </c>
      <c r="E435" s="40">
        <v>0</v>
      </c>
      <c r="F435"/>
      <c r="G435" s="33" t="s">
        <v>402</v>
      </c>
      <c r="H435" s="40">
        <v>0</v>
      </c>
      <c r="I435" s="68">
        <v>0</v>
      </c>
      <c r="J435" s="40">
        <v>0</v>
      </c>
      <c r="S435" s="23"/>
      <c r="T435" s="23"/>
      <c r="U435" s="23"/>
      <c r="V435" s="23"/>
    </row>
    <row r="436" spans="2:22" ht="14.4" x14ac:dyDescent="0.55000000000000004">
      <c r="B436" s="33" t="s">
        <v>394</v>
      </c>
      <c r="C436" s="40">
        <v>0</v>
      </c>
      <c r="D436" s="68">
        <v>0</v>
      </c>
      <c r="E436" s="40">
        <v>0</v>
      </c>
      <c r="F436"/>
      <c r="G436" s="33" t="s">
        <v>412</v>
      </c>
      <c r="H436" s="40">
        <v>0</v>
      </c>
      <c r="I436" s="68">
        <v>0</v>
      </c>
      <c r="J436" s="40">
        <v>0</v>
      </c>
      <c r="S436" s="23"/>
      <c r="T436" s="23"/>
      <c r="U436" s="23"/>
      <c r="V436" s="23"/>
    </row>
    <row r="437" spans="2:22" ht="14.4" x14ac:dyDescent="0.55000000000000004">
      <c r="B437" s="33" t="s">
        <v>393</v>
      </c>
      <c r="C437" s="40">
        <v>0</v>
      </c>
      <c r="D437" s="68">
        <v>0</v>
      </c>
      <c r="E437" s="40">
        <v>0</v>
      </c>
      <c r="F437"/>
      <c r="G437" s="33" t="s">
        <v>393</v>
      </c>
      <c r="H437" s="40">
        <v>0</v>
      </c>
      <c r="I437" s="68">
        <v>0</v>
      </c>
      <c r="J437" s="40">
        <v>0</v>
      </c>
      <c r="S437" s="23"/>
      <c r="T437" s="23"/>
      <c r="U437" s="23"/>
      <c r="V437" s="23"/>
    </row>
    <row r="438" spans="2:22" ht="14.4" x14ac:dyDescent="0.55000000000000004">
      <c r="B438" s="33" t="s">
        <v>395</v>
      </c>
      <c r="C438" s="40">
        <v>0</v>
      </c>
      <c r="D438" s="68">
        <v>0</v>
      </c>
      <c r="E438" s="40">
        <v>0</v>
      </c>
      <c r="F438"/>
      <c r="G438" s="33" t="s">
        <v>414</v>
      </c>
      <c r="H438" s="40">
        <v>0</v>
      </c>
      <c r="I438" s="68">
        <v>0</v>
      </c>
      <c r="J438" s="40">
        <v>0</v>
      </c>
      <c r="S438" s="23"/>
      <c r="T438" s="23"/>
      <c r="U438" s="23"/>
      <c r="V438" s="23"/>
    </row>
    <row r="439" spans="2:22" ht="14.4" x14ac:dyDescent="0.55000000000000004">
      <c r="B439" s="33" t="s">
        <v>415</v>
      </c>
      <c r="C439" s="40">
        <v>0</v>
      </c>
      <c r="D439" s="68">
        <v>0</v>
      </c>
      <c r="E439" s="40">
        <v>0</v>
      </c>
      <c r="F439"/>
      <c r="G439" s="33" t="s">
        <v>419</v>
      </c>
      <c r="H439" s="40">
        <v>0</v>
      </c>
      <c r="I439" s="68">
        <v>0</v>
      </c>
      <c r="J439" s="40">
        <v>0</v>
      </c>
      <c r="S439" s="23"/>
      <c r="T439" s="23"/>
      <c r="U439" s="23"/>
      <c r="V439" s="23"/>
    </row>
    <row r="440" spans="2:22" ht="14.4" x14ac:dyDescent="0.55000000000000004">
      <c r="B440" s="33" t="s">
        <v>397</v>
      </c>
      <c r="C440" s="40">
        <v>0</v>
      </c>
      <c r="D440" s="68">
        <v>0</v>
      </c>
      <c r="E440" s="40">
        <v>0</v>
      </c>
      <c r="F440"/>
      <c r="G440" s="33" t="s">
        <v>416</v>
      </c>
      <c r="H440" s="40">
        <v>0</v>
      </c>
      <c r="I440" s="68">
        <v>0</v>
      </c>
      <c r="J440" s="40">
        <v>0</v>
      </c>
      <c r="S440" s="23"/>
      <c r="T440" s="23"/>
      <c r="U440" s="23"/>
      <c r="V440" s="23"/>
    </row>
    <row r="441" spans="2:22" ht="14.4" x14ac:dyDescent="0.55000000000000004">
      <c r="B441" s="33" t="s">
        <v>416</v>
      </c>
      <c r="C441" s="40">
        <v>0</v>
      </c>
      <c r="D441" s="68">
        <v>0</v>
      </c>
      <c r="E441" s="40">
        <v>0</v>
      </c>
      <c r="F441"/>
      <c r="G441" s="33" t="s">
        <v>405</v>
      </c>
      <c r="H441" s="40">
        <v>0</v>
      </c>
      <c r="I441" s="68">
        <v>0</v>
      </c>
      <c r="J441" s="40">
        <v>0</v>
      </c>
      <c r="S441" s="23"/>
      <c r="T441" s="23"/>
      <c r="U441" s="23"/>
      <c r="V441" s="23"/>
    </row>
    <row r="442" spans="2:22" ht="14.4" x14ac:dyDescent="0.55000000000000004">
      <c r="B442" s="33" t="s">
        <v>406</v>
      </c>
      <c r="C442" s="40">
        <v>0</v>
      </c>
      <c r="D442" s="68">
        <v>0</v>
      </c>
      <c r="E442" s="40">
        <v>0</v>
      </c>
      <c r="F442"/>
      <c r="G442" s="33" t="s">
        <v>392</v>
      </c>
      <c r="H442" s="40">
        <v>0</v>
      </c>
      <c r="I442" s="68">
        <v>0</v>
      </c>
      <c r="J442" s="40">
        <v>0</v>
      </c>
      <c r="S442" s="23"/>
      <c r="T442" s="23"/>
      <c r="U442" s="23"/>
      <c r="V442" s="23"/>
    </row>
    <row r="443" spans="2:22" ht="14.4" x14ac:dyDescent="0.55000000000000004">
      <c r="B443" s="33" t="s">
        <v>398</v>
      </c>
      <c r="C443" s="40">
        <v>0</v>
      </c>
      <c r="D443" s="68">
        <v>0</v>
      </c>
      <c r="E443" s="40">
        <v>0</v>
      </c>
      <c r="F443"/>
      <c r="G443" s="33" t="s">
        <v>406</v>
      </c>
      <c r="H443" s="40">
        <v>0</v>
      </c>
      <c r="I443" s="68">
        <v>0</v>
      </c>
      <c r="J443" s="40">
        <v>0</v>
      </c>
      <c r="S443" s="23"/>
      <c r="T443" s="23"/>
      <c r="U443" s="23"/>
      <c r="V443" s="23"/>
    </row>
    <row r="444" spans="2:22" ht="14.4" x14ac:dyDescent="0.55000000000000004">
      <c r="B444" s="33" t="s">
        <v>407</v>
      </c>
      <c r="C444" s="40">
        <v>0</v>
      </c>
      <c r="D444" s="68">
        <v>0</v>
      </c>
      <c r="E444" s="40">
        <v>0</v>
      </c>
      <c r="F444"/>
      <c r="G444" s="33" t="s">
        <v>390</v>
      </c>
      <c r="H444" s="40">
        <v>0</v>
      </c>
      <c r="I444" s="68">
        <v>0</v>
      </c>
      <c r="J444" s="40">
        <v>0</v>
      </c>
      <c r="S444" s="23"/>
      <c r="T444" s="23"/>
      <c r="U444" s="23"/>
      <c r="V444" s="23"/>
    </row>
    <row r="445" spans="2:22" ht="14.4" x14ac:dyDescent="0.55000000000000004">
      <c r="B445" s="33" t="s">
        <v>390</v>
      </c>
      <c r="C445" s="40">
        <v>0</v>
      </c>
      <c r="D445" s="68">
        <v>0</v>
      </c>
      <c r="E445" s="40">
        <v>0</v>
      </c>
      <c r="F445"/>
      <c r="G445" s="33" t="s">
        <v>404</v>
      </c>
      <c r="H445" s="40">
        <v>0</v>
      </c>
      <c r="I445" s="68">
        <v>0</v>
      </c>
      <c r="J445" s="40">
        <v>0</v>
      </c>
      <c r="S445" s="23"/>
      <c r="T445" s="23"/>
      <c r="U445" s="23"/>
      <c r="V445" s="23"/>
    </row>
    <row r="446" spans="2:22" ht="14.4" x14ac:dyDescent="0.55000000000000004">
      <c r="B446" s="33" t="s">
        <v>404</v>
      </c>
      <c r="C446" s="40">
        <v>0</v>
      </c>
      <c r="D446" s="68">
        <v>0</v>
      </c>
      <c r="E446" s="40">
        <v>0</v>
      </c>
      <c r="F446"/>
      <c r="G446" s="32" t="s">
        <v>420</v>
      </c>
      <c r="H446" s="39">
        <v>26</v>
      </c>
      <c r="I446" s="102">
        <v>432949.69846153847</v>
      </c>
      <c r="J446" s="39">
        <v>1887.107923076923</v>
      </c>
      <c r="S446" s="23"/>
      <c r="T446" s="23"/>
      <c r="U446" s="23"/>
      <c r="V446" s="23"/>
    </row>
    <row r="447" spans="2:22" ht="14.4" x14ac:dyDescent="0.55000000000000004">
      <c r="B447" s="32" t="s">
        <v>420</v>
      </c>
      <c r="C447" s="39">
        <v>84</v>
      </c>
      <c r="D447" s="102">
        <v>446517.51238095236</v>
      </c>
      <c r="E447" s="39">
        <v>1967.2966666666664</v>
      </c>
      <c r="F447"/>
      <c r="G447" s="33" t="s">
        <v>420</v>
      </c>
      <c r="H447" s="40">
        <v>26</v>
      </c>
      <c r="I447" s="68">
        <v>432949.69846153847</v>
      </c>
      <c r="J447" s="40">
        <v>1887.107923076923</v>
      </c>
      <c r="S447" s="23"/>
      <c r="T447" s="23"/>
      <c r="U447" s="23"/>
      <c r="V447" s="23"/>
    </row>
    <row r="448" spans="2:22" ht="14.4" x14ac:dyDescent="0.55000000000000004">
      <c r="B448" s="33" t="s">
        <v>420</v>
      </c>
      <c r="C448" s="40">
        <v>72</v>
      </c>
      <c r="D448" s="68">
        <v>412249.43</v>
      </c>
      <c r="E448" s="40">
        <v>1811.1984722222223</v>
      </c>
      <c r="F448"/>
      <c r="G448" s="33" t="s">
        <v>424</v>
      </c>
      <c r="H448" s="40">
        <v>0</v>
      </c>
      <c r="I448" s="68">
        <v>0</v>
      </c>
      <c r="J448" s="40">
        <v>0</v>
      </c>
      <c r="S448" s="23"/>
      <c r="T448" s="23"/>
      <c r="U448" s="23"/>
      <c r="V448" s="23"/>
    </row>
    <row r="449" spans="2:22" ht="14.4" x14ac:dyDescent="0.55000000000000004">
      <c r="B449" s="33" t="s">
        <v>423</v>
      </c>
      <c r="C449" s="40">
        <v>10</v>
      </c>
      <c r="D449" s="68">
        <v>601501.20799999998</v>
      </c>
      <c r="E449" s="40">
        <v>2690.3141999999998</v>
      </c>
      <c r="F449"/>
      <c r="G449" s="33" t="s">
        <v>421</v>
      </c>
      <c r="H449" s="40">
        <v>0</v>
      </c>
      <c r="I449" s="68">
        <v>0</v>
      </c>
      <c r="J449" s="40">
        <v>0</v>
      </c>
      <c r="S449" s="23"/>
      <c r="T449" s="23"/>
      <c r="U449" s="23"/>
      <c r="V449" s="23"/>
    </row>
    <row r="450" spans="2:22" ht="14.4" x14ac:dyDescent="0.55000000000000004">
      <c r="B450" s="33" t="s">
        <v>421</v>
      </c>
      <c r="C450" s="40">
        <v>2</v>
      </c>
      <c r="D450" s="68">
        <v>905250</v>
      </c>
      <c r="E450" s="40">
        <v>3971.7439999999997</v>
      </c>
      <c r="F450"/>
      <c r="G450" s="33" t="s">
        <v>423</v>
      </c>
      <c r="H450" s="40">
        <v>0</v>
      </c>
      <c r="I450" s="68">
        <v>0</v>
      </c>
      <c r="J450" s="40">
        <v>0</v>
      </c>
      <c r="S450" s="23"/>
      <c r="T450" s="23"/>
      <c r="U450" s="23"/>
      <c r="V450" s="23"/>
    </row>
    <row r="451" spans="2:22" ht="14.4" x14ac:dyDescent="0.55000000000000004">
      <c r="B451" s="33" t="s">
        <v>424</v>
      </c>
      <c r="C451" s="40">
        <v>0</v>
      </c>
      <c r="D451" s="68">
        <v>0</v>
      </c>
      <c r="E451" s="40">
        <v>0</v>
      </c>
      <c r="F451"/>
      <c r="G451" s="32" t="s">
        <v>425</v>
      </c>
      <c r="H451" s="39">
        <v>0</v>
      </c>
      <c r="I451" s="102">
        <v>0</v>
      </c>
      <c r="J451" s="39">
        <v>0</v>
      </c>
      <c r="S451" s="23"/>
      <c r="T451" s="23"/>
      <c r="U451" s="23"/>
      <c r="V451" s="23"/>
    </row>
    <row r="452" spans="2:22" ht="14.4" x14ac:dyDescent="0.55000000000000004">
      <c r="B452" s="32" t="s">
        <v>425</v>
      </c>
      <c r="C452" s="39">
        <v>2</v>
      </c>
      <c r="D452" s="102">
        <v>287532.95999999996</v>
      </c>
      <c r="E452" s="39">
        <v>1289.1479999999999</v>
      </c>
      <c r="F452"/>
      <c r="G452" s="33" t="s">
        <v>425</v>
      </c>
      <c r="H452" s="40">
        <v>0</v>
      </c>
      <c r="I452" s="68">
        <v>0</v>
      </c>
      <c r="J452" s="40">
        <v>0</v>
      </c>
      <c r="S452" s="23"/>
      <c r="T452" s="23"/>
      <c r="U452" s="23"/>
      <c r="V452" s="23"/>
    </row>
    <row r="453" spans="2:22" ht="14.4" x14ac:dyDescent="0.55000000000000004">
      <c r="B453" s="33" t="s">
        <v>425</v>
      </c>
      <c r="C453" s="40">
        <v>2</v>
      </c>
      <c r="D453" s="68">
        <v>287532.95999999996</v>
      </c>
      <c r="E453" s="40">
        <v>1289.1479999999999</v>
      </c>
      <c r="F453"/>
      <c r="G453" s="32" t="s">
        <v>426</v>
      </c>
      <c r="H453" s="39">
        <v>2</v>
      </c>
      <c r="I453" s="102">
        <v>250095.37</v>
      </c>
      <c r="J453" s="39">
        <v>1089.9349999999999</v>
      </c>
      <c r="S453" s="23"/>
      <c r="T453" s="23"/>
      <c r="U453" s="23"/>
      <c r="V453" s="23"/>
    </row>
    <row r="454" spans="2:22" ht="14.4" x14ac:dyDescent="0.55000000000000004">
      <c r="B454" s="32" t="s">
        <v>426</v>
      </c>
      <c r="C454" s="39">
        <v>11</v>
      </c>
      <c r="D454" s="102">
        <v>291053.52727272728</v>
      </c>
      <c r="E454" s="39">
        <v>1290.8547272727274</v>
      </c>
      <c r="F454"/>
      <c r="G454" s="33" t="s">
        <v>433</v>
      </c>
      <c r="H454" s="40">
        <v>1</v>
      </c>
      <c r="I454" s="68">
        <v>117602.98</v>
      </c>
      <c r="J454" s="40">
        <v>513.15599999999995</v>
      </c>
      <c r="S454" s="23"/>
      <c r="T454" s="23"/>
      <c r="U454" s="23"/>
      <c r="V454" s="23"/>
    </row>
    <row r="455" spans="2:22" ht="14.4" x14ac:dyDescent="0.55000000000000004">
      <c r="B455" s="33" t="s">
        <v>433</v>
      </c>
      <c r="C455" s="40">
        <v>4</v>
      </c>
      <c r="D455" s="68">
        <v>117756.34</v>
      </c>
      <c r="E455" s="40">
        <v>521.5</v>
      </c>
      <c r="F455"/>
      <c r="G455" s="33" t="s">
        <v>428</v>
      </c>
      <c r="H455" s="40">
        <v>1</v>
      </c>
      <c r="I455" s="68">
        <v>382587.76</v>
      </c>
      <c r="J455" s="40">
        <v>1666.7139999999999</v>
      </c>
      <c r="S455" s="23"/>
      <c r="T455" s="23"/>
      <c r="U455" s="23"/>
      <c r="V455" s="23"/>
    </row>
    <row r="456" spans="2:22" ht="14.4" x14ac:dyDescent="0.55000000000000004">
      <c r="B456" s="33" t="s">
        <v>428</v>
      </c>
      <c r="C456" s="40">
        <v>4</v>
      </c>
      <c r="D456" s="68">
        <v>382587.76</v>
      </c>
      <c r="E456" s="40">
        <v>1694.3534999999999</v>
      </c>
      <c r="F456"/>
      <c r="G456" s="33" t="s">
        <v>432</v>
      </c>
      <c r="H456" s="40">
        <v>0</v>
      </c>
      <c r="I456" s="68">
        <v>0</v>
      </c>
      <c r="J456" s="40">
        <v>0</v>
      </c>
      <c r="S456" s="23"/>
      <c r="T456" s="23"/>
      <c r="U456" s="23"/>
      <c r="V456" s="23"/>
    </row>
    <row r="457" spans="2:22" ht="14.4" x14ac:dyDescent="0.55000000000000004">
      <c r="B457" s="33" t="s">
        <v>432</v>
      </c>
      <c r="C457" s="40">
        <v>2</v>
      </c>
      <c r="D457" s="68">
        <v>532500</v>
      </c>
      <c r="E457" s="40">
        <v>2366.567</v>
      </c>
      <c r="F457"/>
      <c r="G457" s="33" t="s">
        <v>427</v>
      </c>
      <c r="H457" s="40">
        <v>0</v>
      </c>
      <c r="I457" s="68">
        <v>0</v>
      </c>
      <c r="J457" s="40">
        <v>0</v>
      </c>
      <c r="S457" s="23"/>
      <c r="T457" s="23"/>
      <c r="U457" s="23"/>
      <c r="V457" s="23"/>
    </row>
    <row r="458" spans="2:22" ht="14.4" x14ac:dyDescent="0.55000000000000004">
      <c r="B458" s="33" t="s">
        <v>152</v>
      </c>
      <c r="C458" s="40">
        <v>1</v>
      </c>
      <c r="D458" s="68">
        <v>135212.4</v>
      </c>
      <c r="E458" s="40">
        <v>602.85399999999993</v>
      </c>
      <c r="F458"/>
      <c r="G458" s="33" t="s">
        <v>431</v>
      </c>
      <c r="H458" s="40">
        <v>0</v>
      </c>
      <c r="I458" s="68">
        <v>0</v>
      </c>
      <c r="J458" s="40">
        <v>0</v>
      </c>
      <c r="S458" s="23"/>
      <c r="T458" s="23"/>
      <c r="U458" s="23"/>
      <c r="V458" s="23"/>
    </row>
    <row r="459" spans="2:22" ht="14.4" x14ac:dyDescent="0.55000000000000004">
      <c r="B459" s="33" t="s">
        <v>81</v>
      </c>
      <c r="C459" s="40">
        <v>0</v>
      </c>
      <c r="D459" s="68">
        <v>0</v>
      </c>
      <c r="E459" s="40">
        <v>0</v>
      </c>
      <c r="F459"/>
      <c r="G459" s="33" t="s">
        <v>81</v>
      </c>
      <c r="H459" s="40">
        <v>0</v>
      </c>
      <c r="I459" s="68">
        <v>0</v>
      </c>
      <c r="J459" s="40">
        <v>0</v>
      </c>
      <c r="S459" s="23"/>
      <c r="T459" s="23"/>
      <c r="U459" s="23"/>
      <c r="V459" s="23"/>
    </row>
    <row r="460" spans="2:22" ht="14.4" x14ac:dyDescent="0.55000000000000004">
      <c r="B460" s="33" t="s">
        <v>431</v>
      </c>
      <c r="C460" s="40">
        <v>0</v>
      </c>
      <c r="D460" s="68">
        <v>0</v>
      </c>
      <c r="E460" s="40">
        <v>0</v>
      </c>
      <c r="F460"/>
      <c r="G460" s="33" t="s">
        <v>152</v>
      </c>
      <c r="H460" s="40">
        <v>0</v>
      </c>
      <c r="I460" s="68">
        <v>0</v>
      </c>
      <c r="J460" s="40">
        <v>0</v>
      </c>
      <c r="S460" s="23"/>
      <c r="T460" s="23"/>
      <c r="U460" s="23"/>
      <c r="V460" s="23"/>
    </row>
    <row r="461" spans="2:22" ht="14.4" x14ac:dyDescent="0.55000000000000004">
      <c r="B461" s="33" t="s">
        <v>427</v>
      </c>
      <c r="C461" s="40">
        <v>0</v>
      </c>
      <c r="D461" s="68">
        <v>0</v>
      </c>
      <c r="E461" s="40">
        <v>0</v>
      </c>
      <c r="F461"/>
      <c r="G461" s="33" t="s">
        <v>429</v>
      </c>
      <c r="H461" s="40">
        <v>0</v>
      </c>
      <c r="I461" s="68">
        <v>0</v>
      </c>
      <c r="J461" s="40">
        <v>0</v>
      </c>
      <c r="S461" s="23"/>
      <c r="T461" s="23"/>
      <c r="U461" s="23"/>
      <c r="V461" s="23"/>
    </row>
    <row r="462" spans="2:22" ht="14.4" x14ac:dyDescent="0.55000000000000004">
      <c r="B462" s="33" t="s">
        <v>429</v>
      </c>
      <c r="C462" s="40">
        <v>0</v>
      </c>
      <c r="D462" s="68">
        <v>0</v>
      </c>
      <c r="E462" s="40">
        <v>0</v>
      </c>
      <c r="F462"/>
      <c r="G462" s="33" t="s">
        <v>434</v>
      </c>
      <c r="H462" s="40">
        <v>0</v>
      </c>
      <c r="I462" s="68">
        <v>0</v>
      </c>
      <c r="J462" s="40">
        <v>0</v>
      </c>
      <c r="S462" s="23"/>
      <c r="T462" s="23"/>
      <c r="U462" s="23"/>
      <c r="V462" s="23"/>
    </row>
    <row r="463" spans="2:22" ht="14.4" x14ac:dyDescent="0.55000000000000004">
      <c r="B463" s="33" t="s">
        <v>434</v>
      </c>
      <c r="C463" s="40">
        <v>0</v>
      </c>
      <c r="D463" s="68">
        <v>0</v>
      </c>
      <c r="E463" s="40">
        <v>0</v>
      </c>
      <c r="F463"/>
      <c r="G463" s="33" t="s">
        <v>405</v>
      </c>
      <c r="H463" s="40">
        <v>0</v>
      </c>
      <c r="I463" s="68">
        <v>0</v>
      </c>
      <c r="J463" s="40">
        <v>0</v>
      </c>
      <c r="S463" s="23"/>
      <c r="T463" s="23"/>
      <c r="U463" s="23"/>
      <c r="V463" s="23"/>
    </row>
    <row r="464" spans="2:22" ht="14.4" x14ac:dyDescent="0.55000000000000004">
      <c r="B464" s="33" t="s">
        <v>405</v>
      </c>
      <c r="C464" s="40">
        <v>0</v>
      </c>
      <c r="D464" s="68">
        <v>0</v>
      </c>
      <c r="E464" s="40">
        <v>0</v>
      </c>
      <c r="F464"/>
      <c r="G464" s="33" t="s">
        <v>430</v>
      </c>
      <c r="H464" s="40">
        <v>0</v>
      </c>
      <c r="I464" s="68">
        <v>0</v>
      </c>
      <c r="J464" s="40">
        <v>0</v>
      </c>
      <c r="S464" s="23"/>
      <c r="T464" s="23"/>
      <c r="U464" s="23"/>
      <c r="V464" s="23"/>
    </row>
    <row r="465" spans="2:22" ht="14.4" x14ac:dyDescent="0.55000000000000004">
      <c r="B465" s="33" t="s">
        <v>430</v>
      </c>
      <c r="C465" s="40">
        <v>0</v>
      </c>
      <c r="D465" s="68">
        <v>0</v>
      </c>
      <c r="E465" s="40">
        <v>0</v>
      </c>
      <c r="F465"/>
      <c r="G465" s="32" t="s">
        <v>435</v>
      </c>
      <c r="H465" s="39">
        <v>86</v>
      </c>
      <c r="I465" s="102">
        <v>646483.08627906966</v>
      </c>
      <c r="J465" s="39">
        <v>2817.8706744186047</v>
      </c>
      <c r="S465" s="23"/>
      <c r="T465" s="23"/>
      <c r="U465" s="23"/>
      <c r="V465" s="23"/>
    </row>
    <row r="466" spans="2:22" ht="14.4" x14ac:dyDescent="0.55000000000000004">
      <c r="B466" s="32" t="s">
        <v>435</v>
      </c>
      <c r="C466" s="39">
        <v>293</v>
      </c>
      <c r="D466" s="102">
        <v>654060.98040955642</v>
      </c>
      <c r="E466" s="39">
        <v>2888.2912627986352</v>
      </c>
      <c r="F466"/>
      <c r="G466" s="33" t="s">
        <v>447</v>
      </c>
      <c r="H466" s="40">
        <v>24</v>
      </c>
      <c r="I466" s="68">
        <v>646336.66666666663</v>
      </c>
      <c r="J466" s="40">
        <v>2817.2299166666667</v>
      </c>
      <c r="S466" s="23"/>
      <c r="T466" s="23"/>
      <c r="U466" s="23"/>
      <c r="V466" s="23"/>
    </row>
    <row r="467" spans="2:22" ht="14.4" x14ac:dyDescent="0.55000000000000004">
      <c r="B467" s="33" t="s">
        <v>447</v>
      </c>
      <c r="C467" s="40">
        <v>101</v>
      </c>
      <c r="D467" s="68">
        <v>678450.6930693069</v>
      </c>
      <c r="E467" s="40">
        <v>2996.4873663366334</v>
      </c>
      <c r="F467"/>
      <c r="G467" s="33" t="s">
        <v>441</v>
      </c>
      <c r="H467" s="40">
        <v>14</v>
      </c>
      <c r="I467" s="68">
        <v>521336.97428571427</v>
      </c>
      <c r="J467" s="40">
        <v>2272.3989999999999</v>
      </c>
      <c r="S467" s="23"/>
      <c r="T467" s="23"/>
      <c r="U467" s="23"/>
      <c r="V467" s="23"/>
    </row>
    <row r="468" spans="2:22" ht="14.4" x14ac:dyDescent="0.55000000000000004">
      <c r="B468" s="33" t="s">
        <v>457</v>
      </c>
      <c r="C468" s="40">
        <v>53</v>
      </c>
      <c r="D468" s="68">
        <v>888741.45509433956</v>
      </c>
      <c r="E468" s="40">
        <v>3926.2849433962256</v>
      </c>
      <c r="F468"/>
      <c r="G468" s="33" t="s">
        <v>462</v>
      </c>
      <c r="H468" s="40">
        <v>11</v>
      </c>
      <c r="I468" s="68">
        <v>916056.58727272716</v>
      </c>
      <c r="J468" s="40">
        <v>3992.9832727272728</v>
      </c>
      <c r="S468" s="23"/>
      <c r="T468" s="23"/>
      <c r="U468" s="23"/>
      <c r="V468" s="23"/>
    </row>
    <row r="469" spans="2:22" ht="14.4" x14ac:dyDescent="0.55000000000000004">
      <c r="B469" s="33" t="s">
        <v>462</v>
      </c>
      <c r="C469" s="40">
        <v>35</v>
      </c>
      <c r="D469" s="68">
        <v>644085.2634285714</v>
      </c>
      <c r="E469" s="40">
        <v>2837.7347999999993</v>
      </c>
      <c r="F469"/>
      <c r="G469" s="33" t="s">
        <v>457</v>
      </c>
      <c r="H469" s="40">
        <v>11</v>
      </c>
      <c r="I469" s="68">
        <v>914694.54909090896</v>
      </c>
      <c r="J469" s="40">
        <v>3986.9149090909091</v>
      </c>
      <c r="S469" s="23"/>
      <c r="T469" s="23"/>
      <c r="U469" s="23"/>
      <c r="V469" s="23"/>
    </row>
    <row r="470" spans="2:22" ht="14.4" x14ac:dyDescent="0.55000000000000004">
      <c r="B470" s="33" t="s">
        <v>441</v>
      </c>
      <c r="C470" s="40">
        <v>27</v>
      </c>
      <c r="D470" s="68">
        <v>511987.67925925925</v>
      </c>
      <c r="E470" s="40">
        <v>2245.6948888888892</v>
      </c>
      <c r="F470"/>
      <c r="G470" s="33" t="s">
        <v>459</v>
      </c>
      <c r="H470" s="40">
        <v>6</v>
      </c>
      <c r="I470" s="68">
        <v>527496.39333333331</v>
      </c>
      <c r="J470" s="40">
        <v>2299.1196666666665</v>
      </c>
      <c r="S470" s="23"/>
      <c r="T470" s="23"/>
      <c r="U470" s="23"/>
      <c r="V470" s="23"/>
    </row>
    <row r="471" spans="2:22" ht="14.4" x14ac:dyDescent="0.55000000000000004">
      <c r="B471" s="33" t="s">
        <v>459</v>
      </c>
      <c r="C471" s="40">
        <v>10</v>
      </c>
      <c r="D471" s="68">
        <v>556108.35200000007</v>
      </c>
      <c r="E471" s="40">
        <v>2453.5531999999994</v>
      </c>
      <c r="F471"/>
      <c r="G471" s="33" t="s">
        <v>451</v>
      </c>
      <c r="H471" s="40">
        <v>3</v>
      </c>
      <c r="I471" s="68">
        <v>439059.26666666666</v>
      </c>
      <c r="J471" s="40">
        <v>1913.5573333333332</v>
      </c>
      <c r="S471" s="23"/>
      <c r="T471" s="23"/>
      <c r="U471" s="23"/>
      <c r="V471" s="23"/>
    </row>
    <row r="472" spans="2:22" ht="14.4" x14ac:dyDescent="0.55000000000000004">
      <c r="B472" s="33" t="s">
        <v>442</v>
      </c>
      <c r="C472" s="40">
        <v>10</v>
      </c>
      <c r="D472" s="68">
        <v>437974.29200000002</v>
      </c>
      <c r="E472" s="40">
        <v>1936.2252000000001</v>
      </c>
      <c r="F472"/>
      <c r="G472" s="33" t="s">
        <v>445</v>
      </c>
      <c r="H472" s="40">
        <v>3</v>
      </c>
      <c r="I472" s="68">
        <v>595880.7533333333</v>
      </c>
      <c r="J472" s="40">
        <v>2597.0699999999997</v>
      </c>
      <c r="S472" s="23"/>
      <c r="T472" s="23"/>
      <c r="U472" s="23"/>
      <c r="V472" s="23"/>
    </row>
    <row r="473" spans="2:22" ht="14.4" x14ac:dyDescent="0.55000000000000004">
      <c r="B473" s="33" t="s">
        <v>439</v>
      </c>
      <c r="C473" s="40">
        <v>8</v>
      </c>
      <c r="D473" s="68">
        <v>691540</v>
      </c>
      <c r="E473" s="40">
        <v>3069.2882499999996</v>
      </c>
      <c r="F473"/>
      <c r="G473" s="33" t="s">
        <v>439</v>
      </c>
      <c r="H473" s="40">
        <v>2</v>
      </c>
      <c r="I473" s="68">
        <v>639000</v>
      </c>
      <c r="J473" s="40">
        <v>2784.81</v>
      </c>
      <c r="S473" s="23"/>
      <c r="T473" s="23"/>
      <c r="U473" s="23"/>
      <c r="V473" s="23"/>
    </row>
    <row r="474" spans="2:22" ht="14.4" x14ac:dyDescent="0.55000000000000004">
      <c r="B474" s="33" t="s">
        <v>436</v>
      </c>
      <c r="C474" s="40">
        <v>8</v>
      </c>
      <c r="D474" s="68">
        <v>728548.75</v>
      </c>
      <c r="E474" s="40">
        <v>3256.5067499999996</v>
      </c>
      <c r="F474"/>
      <c r="G474" s="33" t="s">
        <v>461</v>
      </c>
      <c r="H474" s="40">
        <v>2</v>
      </c>
      <c r="I474" s="68">
        <v>284000</v>
      </c>
      <c r="J474" s="40">
        <v>1238.0409999999999</v>
      </c>
      <c r="S474" s="23"/>
      <c r="T474" s="23"/>
      <c r="U474" s="23"/>
      <c r="V474" s="23"/>
    </row>
    <row r="475" spans="2:22" ht="14.4" x14ac:dyDescent="0.55000000000000004">
      <c r="B475" s="33" t="s">
        <v>452</v>
      </c>
      <c r="C475" s="40">
        <v>6</v>
      </c>
      <c r="D475" s="68">
        <v>380284.52</v>
      </c>
      <c r="E475" s="40">
        <v>1690.7030000000002</v>
      </c>
      <c r="F475"/>
      <c r="G475" s="33" t="s">
        <v>458</v>
      </c>
      <c r="H475" s="40">
        <v>1</v>
      </c>
      <c r="I475" s="68">
        <v>170400</v>
      </c>
      <c r="J475" s="40">
        <v>742.61599999999999</v>
      </c>
      <c r="S475" s="23"/>
      <c r="T475" s="23"/>
      <c r="U475" s="23"/>
      <c r="V475" s="23"/>
    </row>
    <row r="476" spans="2:22" ht="14.4" x14ac:dyDescent="0.55000000000000004">
      <c r="B476" s="33" t="s">
        <v>451</v>
      </c>
      <c r="C476" s="40">
        <v>5</v>
      </c>
      <c r="D476" s="68">
        <v>409979.56</v>
      </c>
      <c r="E476" s="40">
        <v>1805.2243999999998</v>
      </c>
      <c r="F476"/>
      <c r="G476" s="33" t="s">
        <v>454</v>
      </c>
      <c r="H476" s="40">
        <v>1</v>
      </c>
      <c r="I476" s="68">
        <v>355000</v>
      </c>
      <c r="J476" s="40">
        <v>1547.8119999999999</v>
      </c>
      <c r="S476" s="23"/>
      <c r="T476" s="23"/>
      <c r="U476" s="23"/>
      <c r="V476" s="23"/>
    </row>
    <row r="477" spans="2:22" ht="14.4" x14ac:dyDescent="0.55000000000000004">
      <c r="B477" s="33" t="s">
        <v>450</v>
      </c>
      <c r="C477" s="40">
        <v>5</v>
      </c>
      <c r="D477" s="68">
        <v>886694.86</v>
      </c>
      <c r="E477" s="40">
        <v>3949.6323999999995</v>
      </c>
      <c r="F477"/>
      <c r="G477" s="33" t="s">
        <v>453</v>
      </c>
      <c r="H477" s="40">
        <v>1</v>
      </c>
      <c r="I477" s="68">
        <v>521337.37999999995</v>
      </c>
      <c r="J477" s="40">
        <v>2271.654</v>
      </c>
      <c r="S477" s="23"/>
      <c r="T477" s="23"/>
      <c r="U477" s="23"/>
      <c r="V477" s="23"/>
    </row>
    <row r="478" spans="2:22" ht="14.4" x14ac:dyDescent="0.55000000000000004">
      <c r="B478" s="33" t="s">
        <v>461</v>
      </c>
      <c r="C478" s="40">
        <v>4</v>
      </c>
      <c r="D478" s="68">
        <v>344350</v>
      </c>
      <c r="E478" s="40">
        <v>1522.2584999999999</v>
      </c>
      <c r="F478"/>
      <c r="G478" s="33" t="s">
        <v>450</v>
      </c>
      <c r="H478" s="40">
        <v>1</v>
      </c>
      <c r="I478" s="68">
        <v>733461.24</v>
      </c>
      <c r="J478" s="40">
        <v>3197.8379999999997</v>
      </c>
      <c r="S478" s="23"/>
      <c r="T478" s="23"/>
      <c r="U478" s="23"/>
      <c r="V478" s="23"/>
    </row>
    <row r="479" spans="2:22" ht="14.4" x14ac:dyDescent="0.55000000000000004">
      <c r="B479" s="33" t="s">
        <v>454</v>
      </c>
      <c r="C479" s="40">
        <v>4</v>
      </c>
      <c r="D479" s="68">
        <v>539220.505</v>
      </c>
      <c r="E479" s="40">
        <v>2373.3464999999997</v>
      </c>
      <c r="F479"/>
      <c r="G479" s="33" t="s">
        <v>442</v>
      </c>
      <c r="H479" s="40">
        <v>1</v>
      </c>
      <c r="I479" s="68">
        <v>318470.5</v>
      </c>
      <c r="J479" s="40">
        <v>1387.1899999999998</v>
      </c>
      <c r="S479" s="23"/>
      <c r="T479" s="23"/>
      <c r="U479" s="23"/>
      <c r="V479" s="23"/>
    </row>
    <row r="480" spans="2:22" ht="14.4" x14ac:dyDescent="0.55000000000000004">
      <c r="B480" s="33" t="s">
        <v>445</v>
      </c>
      <c r="C480" s="40">
        <v>4</v>
      </c>
      <c r="D480" s="68">
        <v>516784.15</v>
      </c>
      <c r="E480" s="40">
        <v>2262.2669999999998</v>
      </c>
      <c r="F480"/>
      <c r="G480" s="33" t="s">
        <v>444</v>
      </c>
      <c r="H480" s="40">
        <v>1</v>
      </c>
      <c r="I480" s="68">
        <v>501918.87999999995</v>
      </c>
      <c r="J480" s="40">
        <v>2188.2139999999999</v>
      </c>
      <c r="S480" s="23"/>
      <c r="T480" s="23"/>
      <c r="U480" s="23"/>
      <c r="V480" s="23"/>
    </row>
    <row r="481" spans="2:22" ht="14.4" x14ac:dyDescent="0.55000000000000004">
      <c r="B481" s="33" t="s">
        <v>446</v>
      </c>
      <c r="C481" s="40">
        <v>3</v>
      </c>
      <c r="D481" s="68">
        <v>355502.68</v>
      </c>
      <c r="E481" s="40">
        <v>1563.8046666666667</v>
      </c>
      <c r="F481"/>
      <c r="G481" s="33" t="s">
        <v>446</v>
      </c>
      <c r="H481" s="40">
        <v>1</v>
      </c>
      <c r="I481" s="68">
        <v>435301</v>
      </c>
      <c r="J481" s="40">
        <v>1898.2599999999998</v>
      </c>
      <c r="S481" s="23"/>
      <c r="T481" s="23"/>
      <c r="U481" s="23"/>
      <c r="V481" s="23"/>
    </row>
    <row r="482" spans="2:22" ht="14.4" x14ac:dyDescent="0.55000000000000004">
      <c r="B482" s="33" t="s">
        <v>448</v>
      </c>
      <c r="C482" s="40">
        <v>3</v>
      </c>
      <c r="D482" s="68">
        <v>298200</v>
      </c>
      <c r="E482" s="40">
        <v>1316.9613333333334</v>
      </c>
      <c r="F482"/>
      <c r="G482" s="33" t="s">
        <v>452</v>
      </c>
      <c r="H482" s="40">
        <v>1</v>
      </c>
      <c r="I482" s="68">
        <v>190397.86</v>
      </c>
      <c r="J482" s="40">
        <v>830.22799999999995</v>
      </c>
      <c r="S482" s="23"/>
      <c r="T482" s="23"/>
      <c r="U482" s="23"/>
      <c r="V482" s="23"/>
    </row>
    <row r="483" spans="2:22" ht="14.4" x14ac:dyDescent="0.55000000000000004">
      <c r="B483" s="33" t="s">
        <v>458</v>
      </c>
      <c r="C483" s="40">
        <v>2</v>
      </c>
      <c r="D483" s="68">
        <v>120700</v>
      </c>
      <c r="E483" s="40">
        <v>529.84400000000005</v>
      </c>
      <c r="F483"/>
      <c r="G483" s="33" t="s">
        <v>448</v>
      </c>
      <c r="H483" s="40">
        <v>1</v>
      </c>
      <c r="I483" s="68">
        <v>298200</v>
      </c>
      <c r="J483" s="40">
        <v>1299.578</v>
      </c>
      <c r="S483" s="23"/>
      <c r="T483" s="23"/>
      <c r="U483" s="23"/>
      <c r="V483" s="23"/>
    </row>
    <row r="484" spans="2:22" ht="14.4" x14ac:dyDescent="0.55000000000000004">
      <c r="B484" s="33" t="s">
        <v>456</v>
      </c>
      <c r="C484" s="40">
        <v>2</v>
      </c>
      <c r="D484" s="68">
        <v>198800</v>
      </c>
      <c r="E484" s="40">
        <v>887.59299999999996</v>
      </c>
      <c r="F484"/>
      <c r="G484" s="33" t="s">
        <v>436</v>
      </c>
      <c r="H484" s="40">
        <v>1</v>
      </c>
      <c r="I484" s="68">
        <v>1008200</v>
      </c>
      <c r="J484" s="40">
        <v>4395.2019999999993</v>
      </c>
      <c r="S484" s="23"/>
      <c r="T484" s="23"/>
      <c r="U484" s="23"/>
      <c r="V484" s="23"/>
    </row>
    <row r="485" spans="2:22" ht="14.4" x14ac:dyDescent="0.55000000000000004">
      <c r="B485" s="33" t="s">
        <v>460</v>
      </c>
      <c r="C485" s="40">
        <v>1</v>
      </c>
      <c r="D485" s="68">
        <v>355000</v>
      </c>
      <c r="E485" s="40">
        <v>1585.36</v>
      </c>
      <c r="F485"/>
      <c r="G485" s="33" t="s">
        <v>440</v>
      </c>
      <c r="H485" s="40">
        <v>0</v>
      </c>
      <c r="I485" s="68">
        <v>0</v>
      </c>
      <c r="J485" s="40">
        <v>0</v>
      </c>
      <c r="S485" s="23"/>
      <c r="T485" s="23"/>
      <c r="U485" s="23"/>
      <c r="V485" s="23"/>
    </row>
    <row r="486" spans="2:22" ht="14.4" x14ac:dyDescent="0.55000000000000004">
      <c r="B486" s="33" t="s">
        <v>444</v>
      </c>
      <c r="C486" s="40">
        <v>1</v>
      </c>
      <c r="D486" s="68">
        <v>501918.87999999995</v>
      </c>
      <c r="E486" s="40">
        <v>2188.2139999999999</v>
      </c>
      <c r="F486"/>
      <c r="G486" s="33" t="s">
        <v>455</v>
      </c>
      <c r="H486" s="40">
        <v>0</v>
      </c>
      <c r="I486" s="68">
        <v>0</v>
      </c>
      <c r="J486" s="40">
        <v>0</v>
      </c>
      <c r="S486" s="23"/>
      <c r="T486" s="23"/>
      <c r="U486" s="23"/>
      <c r="V486" s="23"/>
    </row>
    <row r="487" spans="2:22" ht="14.4" x14ac:dyDescent="0.55000000000000004">
      <c r="B487" s="33" t="s">
        <v>453</v>
      </c>
      <c r="C487" s="40">
        <v>1</v>
      </c>
      <c r="D487" s="68">
        <v>521337.37999999995</v>
      </c>
      <c r="E487" s="40">
        <v>2271.654</v>
      </c>
      <c r="F487"/>
      <c r="G487" s="33" t="s">
        <v>460</v>
      </c>
      <c r="H487" s="40">
        <v>0</v>
      </c>
      <c r="I487" s="68">
        <v>0</v>
      </c>
      <c r="J487" s="40">
        <v>0</v>
      </c>
      <c r="S487" s="23"/>
      <c r="T487" s="23"/>
      <c r="U487" s="23"/>
      <c r="V487" s="23"/>
    </row>
    <row r="488" spans="2:22" ht="14.4" x14ac:dyDescent="0.55000000000000004">
      <c r="B488" s="33" t="s">
        <v>443</v>
      </c>
      <c r="C488" s="40">
        <v>0</v>
      </c>
      <c r="D488" s="68">
        <v>0</v>
      </c>
      <c r="E488" s="40">
        <v>0</v>
      </c>
      <c r="F488"/>
      <c r="G488" s="33" t="s">
        <v>443</v>
      </c>
      <c r="H488" s="40">
        <v>0</v>
      </c>
      <c r="I488" s="68">
        <v>0</v>
      </c>
      <c r="J488" s="40">
        <v>0</v>
      </c>
      <c r="S488" s="23"/>
      <c r="T488" s="23"/>
      <c r="U488" s="23"/>
      <c r="V488" s="23"/>
    </row>
    <row r="489" spans="2:22" ht="14.4" x14ac:dyDescent="0.55000000000000004">
      <c r="B489" s="33" t="s">
        <v>440</v>
      </c>
      <c r="C489" s="40">
        <v>0</v>
      </c>
      <c r="D489" s="68">
        <v>0</v>
      </c>
      <c r="E489" s="40">
        <v>0</v>
      </c>
      <c r="F489"/>
      <c r="G489" s="33" t="s">
        <v>456</v>
      </c>
      <c r="H489" s="40">
        <v>0</v>
      </c>
      <c r="I489" s="68">
        <v>0</v>
      </c>
      <c r="J489" s="40">
        <v>0</v>
      </c>
      <c r="S489" s="23"/>
      <c r="T489" s="23"/>
      <c r="U489" s="23"/>
      <c r="V489" s="23"/>
    </row>
    <row r="490" spans="2:22" ht="14.4" x14ac:dyDescent="0.55000000000000004">
      <c r="B490" s="33" t="s">
        <v>438</v>
      </c>
      <c r="C490" s="40">
        <v>0</v>
      </c>
      <c r="D490" s="68">
        <v>0</v>
      </c>
      <c r="E490" s="40">
        <v>0</v>
      </c>
      <c r="F490"/>
      <c r="G490" s="33" t="s">
        <v>438</v>
      </c>
      <c r="H490" s="40">
        <v>0</v>
      </c>
      <c r="I490" s="68">
        <v>0</v>
      </c>
      <c r="J490" s="40">
        <v>0</v>
      </c>
      <c r="S490" s="23"/>
      <c r="T490" s="23"/>
      <c r="U490" s="23"/>
      <c r="V490" s="23"/>
    </row>
    <row r="491" spans="2:22" ht="14.4" x14ac:dyDescent="0.55000000000000004">
      <c r="B491" s="33" t="s">
        <v>455</v>
      </c>
      <c r="C491" s="40">
        <v>0</v>
      </c>
      <c r="D491" s="68">
        <v>0</v>
      </c>
      <c r="E491" s="40">
        <v>0</v>
      </c>
      <c r="F491"/>
      <c r="G491" s="33" t="s">
        <v>449</v>
      </c>
      <c r="H491" s="40">
        <v>0</v>
      </c>
      <c r="I491" s="68">
        <v>0</v>
      </c>
      <c r="J491" s="40">
        <v>0</v>
      </c>
      <c r="S491" s="23"/>
      <c r="T491" s="23"/>
      <c r="U491" s="23"/>
      <c r="V491" s="23"/>
    </row>
    <row r="492" spans="2:22" ht="14.4" x14ac:dyDescent="0.55000000000000004">
      <c r="B492" s="33" t="s">
        <v>449</v>
      </c>
      <c r="C492" s="40">
        <v>0</v>
      </c>
      <c r="D492" s="68">
        <v>0</v>
      </c>
      <c r="E492" s="40">
        <v>0</v>
      </c>
      <c r="F492"/>
      <c r="G492" s="32" t="s">
        <v>463</v>
      </c>
      <c r="H492" s="39">
        <v>10</v>
      </c>
      <c r="I492" s="102">
        <v>337596.196</v>
      </c>
      <c r="J492" s="39">
        <v>1471.4643999999998</v>
      </c>
      <c r="S492" s="23"/>
      <c r="T492" s="23"/>
      <c r="U492" s="23"/>
      <c r="V492" s="23"/>
    </row>
    <row r="493" spans="2:22" ht="14.4" x14ac:dyDescent="0.55000000000000004">
      <c r="B493" s="32" t="s">
        <v>463</v>
      </c>
      <c r="C493" s="39">
        <v>25</v>
      </c>
      <c r="D493" s="102">
        <v>334275.89519999997</v>
      </c>
      <c r="E493" s="39">
        <v>1473.0497599999999</v>
      </c>
      <c r="F493"/>
      <c r="G493" s="33" t="s">
        <v>466</v>
      </c>
      <c r="H493" s="40">
        <v>10</v>
      </c>
      <c r="I493" s="68">
        <v>337596.196</v>
      </c>
      <c r="J493" s="40">
        <v>1471.4643999999998</v>
      </c>
      <c r="S493" s="23"/>
      <c r="T493" s="23"/>
      <c r="U493" s="23"/>
      <c r="V493" s="23"/>
    </row>
    <row r="494" spans="2:22" ht="14.4" x14ac:dyDescent="0.55000000000000004">
      <c r="B494" s="33" t="s">
        <v>466</v>
      </c>
      <c r="C494" s="40">
        <v>24</v>
      </c>
      <c r="D494" s="68">
        <v>337596.30249999999</v>
      </c>
      <c r="E494" s="40">
        <v>1487.9264166666665</v>
      </c>
      <c r="F494"/>
      <c r="G494" s="33" t="s">
        <v>464</v>
      </c>
      <c r="H494" s="40">
        <v>0</v>
      </c>
      <c r="I494" s="68">
        <v>0</v>
      </c>
      <c r="J494" s="40">
        <v>0</v>
      </c>
      <c r="S494" s="23"/>
      <c r="T494" s="23"/>
      <c r="U494" s="23"/>
      <c r="V494" s="23"/>
    </row>
    <row r="495" spans="2:22" ht="14.4" x14ac:dyDescent="0.55000000000000004">
      <c r="B495" s="33" t="s">
        <v>465</v>
      </c>
      <c r="C495" s="40">
        <v>1</v>
      </c>
      <c r="D495" s="68">
        <v>254586.12</v>
      </c>
      <c r="E495" s="40">
        <v>1116.01</v>
      </c>
      <c r="F495"/>
      <c r="G495" s="33" t="s">
        <v>465</v>
      </c>
      <c r="H495" s="40">
        <v>0</v>
      </c>
      <c r="I495" s="68">
        <v>0</v>
      </c>
      <c r="J495" s="40">
        <v>0</v>
      </c>
      <c r="S495" s="23"/>
      <c r="T495" s="23"/>
      <c r="U495" s="23"/>
      <c r="V495" s="23"/>
    </row>
    <row r="496" spans="2:22" ht="14.4" x14ac:dyDescent="0.55000000000000004">
      <c r="B496" s="33" t="s">
        <v>464</v>
      </c>
      <c r="C496" s="40">
        <v>0</v>
      </c>
      <c r="D496" s="68">
        <v>0</v>
      </c>
      <c r="E496" s="40">
        <v>0</v>
      </c>
      <c r="F496"/>
      <c r="G496" s="32" t="s">
        <v>467</v>
      </c>
      <c r="H496" s="39">
        <v>5</v>
      </c>
      <c r="I496" s="102">
        <v>678760</v>
      </c>
      <c r="J496" s="39">
        <v>2958.7823999999996</v>
      </c>
      <c r="S496" s="23"/>
      <c r="T496" s="23"/>
      <c r="U496" s="23"/>
      <c r="V496" s="23"/>
    </row>
    <row r="497" spans="2:22" ht="14.4" x14ac:dyDescent="0.55000000000000004">
      <c r="B497" s="32" t="s">
        <v>467</v>
      </c>
      <c r="C497" s="39">
        <v>15</v>
      </c>
      <c r="D497" s="102">
        <v>495883.02799999999</v>
      </c>
      <c r="E497" s="39">
        <v>2174.7245333333331</v>
      </c>
      <c r="F497"/>
      <c r="G497" s="33" t="s">
        <v>467</v>
      </c>
      <c r="H497" s="40">
        <v>5</v>
      </c>
      <c r="I497" s="68">
        <v>678760</v>
      </c>
      <c r="J497" s="40">
        <v>2958.7823999999996</v>
      </c>
      <c r="S497" s="23"/>
      <c r="T497" s="23"/>
      <c r="U497" s="23"/>
      <c r="V497" s="23"/>
    </row>
    <row r="498" spans="2:22" ht="14.4" x14ac:dyDescent="0.55000000000000004">
      <c r="B498" s="33" t="s">
        <v>467</v>
      </c>
      <c r="C498" s="40">
        <v>15</v>
      </c>
      <c r="D498" s="68">
        <v>495883.02799999999</v>
      </c>
      <c r="E498" s="40">
        <v>2174.7245333333331</v>
      </c>
      <c r="F498"/>
      <c r="G498" s="32" t="s">
        <v>468</v>
      </c>
      <c r="H498" s="39">
        <v>3</v>
      </c>
      <c r="I498" s="102">
        <v>426000</v>
      </c>
      <c r="J498" s="39">
        <v>1856.54</v>
      </c>
      <c r="S498" s="23"/>
      <c r="T498" s="23"/>
      <c r="U498" s="23"/>
      <c r="V498" s="23"/>
    </row>
    <row r="499" spans="2:22" ht="14.4" x14ac:dyDescent="0.55000000000000004">
      <c r="B499" s="32" t="s">
        <v>468</v>
      </c>
      <c r="C499" s="39">
        <v>12</v>
      </c>
      <c r="D499" s="102">
        <v>471879.01666666666</v>
      </c>
      <c r="E499" s="39">
        <v>2097.8206666666665</v>
      </c>
      <c r="F499"/>
      <c r="G499" s="33" t="s">
        <v>468</v>
      </c>
      <c r="H499" s="40">
        <v>3</v>
      </c>
      <c r="I499" s="68">
        <v>426000</v>
      </c>
      <c r="J499" s="40">
        <v>1856.54</v>
      </c>
      <c r="S499" s="23"/>
      <c r="T499" s="23"/>
      <c r="U499" s="23"/>
      <c r="V499" s="23"/>
    </row>
    <row r="500" spans="2:22" ht="14.4" x14ac:dyDescent="0.55000000000000004">
      <c r="B500" s="33" t="s">
        <v>468</v>
      </c>
      <c r="C500" s="40">
        <v>11</v>
      </c>
      <c r="D500" s="68">
        <v>463140.74545454548</v>
      </c>
      <c r="E500" s="40">
        <v>2057.933818181818</v>
      </c>
      <c r="F500"/>
      <c r="G500" s="33" t="s">
        <v>470</v>
      </c>
      <c r="H500" s="40">
        <v>0</v>
      </c>
      <c r="I500" s="68">
        <v>0</v>
      </c>
      <c r="J500" s="40">
        <v>0</v>
      </c>
      <c r="S500" s="23"/>
      <c r="T500" s="23"/>
      <c r="U500" s="23"/>
      <c r="V500" s="23"/>
    </row>
    <row r="501" spans="2:22" ht="14.4" x14ac:dyDescent="0.55000000000000004">
      <c r="B501" s="33" t="s">
        <v>469</v>
      </c>
      <c r="C501" s="40">
        <v>1</v>
      </c>
      <c r="D501" s="68">
        <v>568000</v>
      </c>
      <c r="E501" s="40">
        <v>2536.576</v>
      </c>
      <c r="F501"/>
      <c r="G501" s="33" t="s">
        <v>469</v>
      </c>
      <c r="H501" s="40">
        <v>0</v>
      </c>
      <c r="I501" s="68">
        <v>0</v>
      </c>
      <c r="J501" s="40">
        <v>0</v>
      </c>
      <c r="S501" s="23"/>
      <c r="T501" s="23"/>
      <c r="U501" s="23"/>
      <c r="V501" s="23"/>
    </row>
    <row r="502" spans="2:22" ht="14.4" x14ac:dyDescent="0.55000000000000004">
      <c r="B502" s="33" t="s">
        <v>470</v>
      </c>
      <c r="C502" s="40">
        <v>0</v>
      </c>
      <c r="D502" s="68">
        <v>0</v>
      </c>
      <c r="E502" s="40">
        <v>0</v>
      </c>
      <c r="F502"/>
      <c r="G502" s="32" t="s">
        <v>471</v>
      </c>
      <c r="H502" s="39">
        <v>9</v>
      </c>
      <c r="I502" s="102">
        <v>363371.05777777772</v>
      </c>
      <c r="J502" s="39">
        <v>1583.7375555555554</v>
      </c>
      <c r="S502" s="23"/>
      <c r="T502" s="23"/>
      <c r="U502" s="23"/>
      <c r="V502" s="23"/>
    </row>
    <row r="503" spans="2:22" ht="14.4" x14ac:dyDescent="0.55000000000000004">
      <c r="B503" s="32" t="s">
        <v>471</v>
      </c>
      <c r="C503" s="39">
        <v>26</v>
      </c>
      <c r="D503" s="102">
        <v>359116.41615384619</v>
      </c>
      <c r="E503" s="39">
        <v>1582.9530769230769</v>
      </c>
      <c r="F503"/>
      <c r="G503" s="33" t="s">
        <v>475</v>
      </c>
      <c r="H503" s="40">
        <v>3</v>
      </c>
      <c r="I503" s="68">
        <v>425097.35333333327</v>
      </c>
      <c r="J503" s="40">
        <v>1853.0633333333333</v>
      </c>
      <c r="S503" s="23"/>
      <c r="T503" s="23"/>
      <c r="U503" s="23"/>
      <c r="V503" s="23"/>
    </row>
    <row r="504" spans="2:22" ht="14.4" x14ac:dyDescent="0.55000000000000004">
      <c r="B504" s="33" t="s">
        <v>471</v>
      </c>
      <c r="C504" s="40">
        <v>11</v>
      </c>
      <c r="D504" s="68">
        <v>301359.37090909085</v>
      </c>
      <c r="E504" s="40">
        <v>1328.5923636363636</v>
      </c>
      <c r="F504"/>
      <c r="G504" s="33" t="s">
        <v>471</v>
      </c>
      <c r="H504" s="40">
        <v>3</v>
      </c>
      <c r="I504" s="68">
        <v>282590.41333333333</v>
      </c>
      <c r="J504" s="40">
        <v>1231.4353333333331</v>
      </c>
      <c r="S504" s="23"/>
      <c r="T504" s="23"/>
      <c r="U504" s="23"/>
      <c r="V504" s="23"/>
    </row>
    <row r="505" spans="2:22" ht="14.4" x14ac:dyDescent="0.55000000000000004">
      <c r="B505" s="33" t="s">
        <v>475</v>
      </c>
      <c r="C505" s="40">
        <v>10</v>
      </c>
      <c r="D505" s="68">
        <v>425404.16799999995</v>
      </c>
      <c r="E505" s="40">
        <v>1879.2773999999997</v>
      </c>
      <c r="F505"/>
      <c r="G505" s="33" t="s">
        <v>472</v>
      </c>
      <c r="H505" s="40">
        <v>2</v>
      </c>
      <c r="I505" s="68">
        <v>404471.38</v>
      </c>
      <c r="J505" s="40">
        <v>1762.6699999999998</v>
      </c>
      <c r="S505" s="23"/>
      <c r="T505" s="23"/>
      <c r="U505" s="23"/>
      <c r="V505" s="23"/>
    </row>
    <row r="506" spans="2:22" ht="14.4" x14ac:dyDescent="0.55000000000000004">
      <c r="B506" s="33" t="s">
        <v>474</v>
      </c>
      <c r="C506" s="40">
        <v>2</v>
      </c>
      <c r="D506" s="68">
        <v>338333.45999999996</v>
      </c>
      <c r="E506" s="40">
        <v>1492.5329999999999</v>
      </c>
      <c r="F506"/>
      <c r="G506" s="33" t="s">
        <v>474</v>
      </c>
      <c r="H506" s="40">
        <v>1</v>
      </c>
      <c r="I506" s="68">
        <v>338333.45999999996</v>
      </c>
      <c r="J506" s="40">
        <v>1474.8019999999999</v>
      </c>
      <c r="S506" s="23"/>
      <c r="T506" s="23"/>
      <c r="U506" s="23"/>
      <c r="V506" s="23"/>
    </row>
    <row r="507" spans="2:22" ht="14.4" x14ac:dyDescent="0.55000000000000004">
      <c r="B507" s="33" t="s">
        <v>472</v>
      </c>
      <c r="C507" s="40">
        <v>2</v>
      </c>
      <c r="D507" s="68">
        <v>404471.38</v>
      </c>
      <c r="E507" s="40">
        <v>1762.6699999999998</v>
      </c>
      <c r="F507"/>
      <c r="G507" s="33" t="s">
        <v>473</v>
      </c>
      <c r="H507" s="40">
        <v>0</v>
      </c>
      <c r="I507" s="68">
        <v>0</v>
      </c>
      <c r="J507" s="40">
        <v>0</v>
      </c>
      <c r="S507" s="23"/>
      <c r="T507" s="23"/>
      <c r="U507" s="23"/>
      <c r="V507" s="23"/>
    </row>
    <row r="508" spans="2:22" ht="14.4" x14ac:dyDescent="0.55000000000000004">
      <c r="B508" s="33" t="s">
        <v>473</v>
      </c>
      <c r="C508" s="40">
        <v>1</v>
      </c>
      <c r="D508" s="68">
        <v>282422.38</v>
      </c>
      <c r="E508" s="40">
        <v>1239.0839999999998</v>
      </c>
      <c r="F508"/>
      <c r="G508" s="32" t="s">
        <v>476</v>
      </c>
      <c r="H508" s="39">
        <v>2</v>
      </c>
      <c r="I508" s="102">
        <v>225909.22</v>
      </c>
      <c r="J508" s="39">
        <v>984.59199999999998</v>
      </c>
      <c r="S508" s="23"/>
      <c r="T508" s="23"/>
      <c r="U508" s="23"/>
      <c r="V508" s="23"/>
    </row>
    <row r="509" spans="2:22" ht="14.4" x14ac:dyDescent="0.55000000000000004">
      <c r="B509" s="32" t="s">
        <v>476</v>
      </c>
      <c r="C509" s="39">
        <v>8</v>
      </c>
      <c r="D509" s="102">
        <v>225909.22</v>
      </c>
      <c r="E509" s="39">
        <v>1000.2370000000001</v>
      </c>
      <c r="F509"/>
      <c r="G509" s="33" t="s">
        <v>476</v>
      </c>
      <c r="H509" s="40">
        <v>2</v>
      </c>
      <c r="I509" s="68">
        <v>225909.22</v>
      </c>
      <c r="J509" s="40">
        <v>984.59199999999998</v>
      </c>
      <c r="S509" s="23"/>
      <c r="T509" s="23"/>
      <c r="U509" s="23"/>
      <c r="V509" s="23"/>
    </row>
    <row r="510" spans="2:22" ht="14.4" x14ac:dyDescent="0.55000000000000004">
      <c r="B510" s="33" t="s">
        <v>476</v>
      </c>
      <c r="C510" s="40">
        <v>8</v>
      </c>
      <c r="D510" s="68">
        <v>225909.22</v>
      </c>
      <c r="E510" s="40">
        <v>1000.2370000000001</v>
      </c>
      <c r="F510"/>
      <c r="G510" s="33" t="s">
        <v>478</v>
      </c>
      <c r="H510" s="40">
        <v>0</v>
      </c>
      <c r="I510" s="68">
        <v>0</v>
      </c>
      <c r="J510" s="40">
        <v>0</v>
      </c>
      <c r="S510" s="23"/>
      <c r="T510" s="23"/>
      <c r="U510" s="23"/>
      <c r="V510" s="23"/>
    </row>
    <row r="511" spans="2:22" ht="14.4" x14ac:dyDescent="0.55000000000000004">
      <c r="B511" s="33" t="s">
        <v>478</v>
      </c>
      <c r="C511" s="40">
        <v>0</v>
      </c>
      <c r="D511" s="68">
        <v>0</v>
      </c>
      <c r="E511" s="40">
        <v>0</v>
      </c>
      <c r="F511"/>
      <c r="G511" s="33" t="s">
        <v>477</v>
      </c>
      <c r="H511" s="40">
        <v>0</v>
      </c>
      <c r="I511" s="68">
        <v>0</v>
      </c>
      <c r="J511" s="40">
        <v>0</v>
      </c>
      <c r="S511" s="23"/>
      <c r="T511" s="23"/>
      <c r="U511" s="23"/>
      <c r="V511" s="23"/>
    </row>
    <row r="512" spans="2:22" ht="14.4" x14ac:dyDescent="0.55000000000000004">
      <c r="B512" s="33" t="s">
        <v>477</v>
      </c>
      <c r="C512" s="40">
        <v>0</v>
      </c>
      <c r="D512" s="68">
        <v>0</v>
      </c>
      <c r="E512" s="40">
        <v>0</v>
      </c>
      <c r="F512"/>
      <c r="G512" s="32" t="s">
        <v>860</v>
      </c>
      <c r="H512" s="39">
        <v>12</v>
      </c>
      <c r="I512" s="102">
        <v>485218.26</v>
      </c>
      <c r="J512" s="39">
        <v>2115.0301666666664</v>
      </c>
      <c r="S512" s="23"/>
      <c r="T512" s="23"/>
      <c r="U512" s="23"/>
      <c r="V512" s="23"/>
    </row>
    <row r="513" spans="2:22" ht="14.4" x14ac:dyDescent="0.55000000000000004">
      <c r="B513" s="32" t="s">
        <v>860</v>
      </c>
      <c r="C513" s="39">
        <v>28</v>
      </c>
      <c r="D513" s="102">
        <v>468135.2542857143</v>
      </c>
      <c r="E513" s="39">
        <v>2063.65</v>
      </c>
      <c r="F513"/>
      <c r="G513" s="33" t="s">
        <v>479</v>
      </c>
      <c r="H513" s="40">
        <v>12</v>
      </c>
      <c r="I513" s="68">
        <v>485218.26</v>
      </c>
      <c r="J513" s="40">
        <v>2115.0301666666664</v>
      </c>
      <c r="S513" s="23"/>
      <c r="T513" s="23"/>
      <c r="U513" s="23"/>
      <c r="V513" s="23"/>
    </row>
    <row r="514" spans="2:22" ht="14.4" x14ac:dyDescent="0.55000000000000004">
      <c r="B514" s="33" t="s">
        <v>479</v>
      </c>
      <c r="C514" s="40">
        <v>28</v>
      </c>
      <c r="D514" s="68">
        <v>468135.2542857143</v>
      </c>
      <c r="E514" s="40">
        <v>2063.65</v>
      </c>
      <c r="F514"/>
      <c r="G514" s="32" t="s">
        <v>480</v>
      </c>
      <c r="H514" s="39">
        <v>9</v>
      </c>
      <c r="I514" s="102">
        <v>506945.20666666661</v>
      </c>
      <c r="J514" s="39">
        <v>2209.7693333333332</v>
      </c>
      <c r="S514" s="23"/>
      <c r="T514" s="23"/>
      <c r="U514" s="23"/>
      <c r="V514" s="23"/>
    </row>
    <row r="515" spans="2:22" ht="14.4" x14ac:dyDescent="0.55000000000000004">
      <c r="B515" s="32" t="s">
        <v>480</v>
      </c>
      <c r="C515" s="39">
        <v>34</v>
      </c>
      <c r="D515" s="102">
        <v>434262.5623529412</v>
      </c>
      <c r="E515" s="39">
        <v>1914.6412352941175</v>
      </c>
      <c r="F515"/>
      <c r="G515" s="33" t="s">
        <v>489</v>
      </c>
      <c r="H515" s="40">
        <v>4</v>
      </c>
      <c r="I515" s="68">
        <v>333354.58499999996</v>
      </c>
      <c r="J515" s="40">
        <v>1452.8989999999999</v>
      </c>
      <c r="S515" s="23"/>
      <c r="T515" s="23"/>
      <c r="U515" s="23"/>
      <c r="V515" s="23"/>
    </row>
    <row r="516" spans="2:22" ht="14.4" x14ac:dyDescent="0.55000000000000004">
      <c r="B516" s="33" t="s">
        <v>489</v>
      </c>
      <c r="C516" s="40">
        <v>15</v>
      </c>
      <c r="D516" s="68">
        <v>346337.05333333334</v>
      </c>
      <c r="E516" s="40">
        <v>1525.5613333333333</v>
      </c>
      <c r="F516"/>
      <c r="G516" s="33" t="s">
        <v>492</v>
      </c>
      <c r="H516" s="40">
        <v>1</v>
      </c>
      <c r="I516" s="68">
        <v>1221413</v>
      </c>
      <c r="J516" s="40">
        <v>5323.4719999999998</v>
      </c>
      <c r="S516" s="23"/>
      <c r="T516" s="23"/>
      <c r="U516" s="23"/>
      <c r="V516" s="23"/>
    </row>
    <row r="517" spans="2:22" ht="14.4" x14ac:dyDescent="0.55000000000000004">
      <c r="B517" s="33" t="s">
        <v>488</v>
      </c>
      <c r="C517" s="40">
        <v>5</v>
      </c>
      <c r="D517" s="68">
        <v>481587.03599999996</v>
      </c>
      <c r="E517" s="40">
        <v>2128.1372000000001</v>
      </c>
      <c r="F517"/>
      <c r="G517" s="33" t="s">
        <v>57</v>
      </c>
      <c r="H517" s="40">
        <v>1</v>
      </c>
      <c r="I517" s="68">
        <v>501918.87999999995</v>
      </c>
      <c r="J517" s="40">
        <v>2188.2139999999999</v>
      </c>
      <c r="S517" s="23"/>
      <c r="T517" s="23"/>
      <c r="U517" s="23"/>
      <c r="V517" s="23"/>
    </row>
    <row r="518" spans="2:22" ht="14.4" x14ac:dyDescent="0.55000000000000004">
      <c r="B518" s="33" t="s">
        <v>68</v>
      </c>
      <c r="C518" s="40">
        <v>3</v>
      </c>
      <c r="D518" s="68">
        <v>492499.54666666669</v>
      </c>
      <c r="E518" s="40">
        <v>2168.7446666666665</v>
      </c>
      <c r="F518"/>
      <c r="G518" s="33" t="s">
        <v>68</v>
      </c>
      <c r="H518" s="40">
        <v>1</v>
      </c>
      <c r="I518" s="68">
        <v>501918.87999999995</v>
      </c>
      <c r="J518" s="40">
        <v>2188.2139999999999</v>
      </c>
      <c r="S518" s="23"/>
      <c r="T518" s="23"/>
      <c r="U518" s="23"/>
      <c r="V518" s="23"/>
    </row>
    <row r="519" spans="2:22" ht="14.4" x14ac:dyDescent="0.55000000000000004">
      <c r="B519" s="33" t="s">
        <v>21</v>
      </c>
      <c r="C519" s="40">
        <v>3</v>
      </c>
      <c r="D519" s="68">
        <v>492499.54666666669</v>
      </c>
      <c r="E519" s="40">
        <v>2168.7446666666665</v>
      </c>
      <c r="F519"/>
      <c r="G519" s="33" t="s">
        <v>21</v>
      </c>
      <c r="H519" s="40">
        <v>1</v>
      </c>
      <c r="I519" s="68">
        <v>501918.87999999995</v>
      </c>
      <c r="J519" s="40">
        <v>2188.2139999999999</v>
      </c>
      <c r="S519" s="23"/>
      <c r="T519" s="23"/>
      <c r="U519" s="23"/>
      <c r="V519" s="23"/>
    </row>
    <row r="520" spans="2:22" ht="14.4" x14ac:dyDescent="0.55000000000000004">
      <c r="B520" s="33" t="s">
        <v>57</v>
      </c>
      <c r="C520" s="40">
        <v>2</v>
      </c>
      <c r="D520" s="68">
        <v>507674.85</v>
      </c>
      <c r="E520" s="40">
        <v>2249.7510000000002</v>
      </c>
      <c r="F520"/>
      <c r="G520" s="33" t="s">
        <v>488</v>
      </c>
      <c r="H520" s="40">
        <v>1</v>
      </c>
      <c r="I520" s="68">
        <v>501918.87999999995</v>
      </c>
      <c r="J520" s="40">
        <v>2188.2139999999999</v>
      </c>
      <c r="S520" s="23"/>
      <c r="T520" s="23"/>
      <c r="U520" s="23"/>
      <c r="V520" s="23"/>
    </row>
    <row r="521" spans="2:22" ht="14.4" x14ac:dyDescent="0.55000000000000004">
      <c r="B521" s="33" t="s">
        <v>492</v>
      </c>
      <c r="C521" s="40">
        <v>1</v>
      </c>
      <c r="D521" s="68">
        <v>1221413</v>
      </c>
      <c r="E521" s="40">
        <v>5323.4719999999998</v>
      </c>
      <c r="F521"/>
      <c r="G521" s="33" t="s">
        <v>490</v>
      </c>
      <c r="H521" s="40">
        <v>0</v>
      </c>
      <c r="I521" s="68">
        <v>0</v>
      </c>
      <c r="J521" s="40">
        <v>0</v>
      </c>
      <c r="S521" s="23"/>
      <c r="T521" s="23"/>
      <c r="U521" s="23"/>
      <c r="V521" s="23"/>
    </row>
    <row r="522" spans="2:22" ht="14.4" x14ac:dyDescent="0.55000000000000004">
      <c r="B522" s="33" t="s">
        <v>493</v>
      </c>
      <c r="C522" s="40">
        <v>1</v>
      </c>
      <c r="D522" s="68">
        <v>327115.45999999996</v>
      </c>
      <c r="E522" s="40">
        <v>1435.1679999999999</v>
      </c>
      <c r="F522"/>
      <c r="G522" s="33" t="s">
        <v>493</v>
      </c>
      <c r="H522" s="40">
        <v>0</v>
      </c>
      <c r="I522" s="68">
        <v>0</v>
      </c>
      <c r="J522" s="40">
        <v>0</v>
      </c>
      <c r="S522" s="23"/>
      <c r="T522" s="23"/>
      <c r="U522" s="23"/>
      <c r="V522" s="23"/>
    </row>
    <row r="523" spans="2:22" ht="14.4" x14ac:dyDescent="0.55000000000000004">
      <c r="B523" s="33" t="s">
        <v>173</v>
      </c>
      <c r="C523" s="40">
        <v>1</v>
      </c>
      <c r="D523" s="68">
        <v>487789.88</v>
      </c>
      <c r="E523" s="40">
        <v>2177.7839999999997</v>
      </c>
      <c r="F523"/>
      <c r="G523" s="33" t="s">
        <v>482</v>
      </c>
      <c r="H523" s="40">
        <v>0</v>
      </c>
      <c r="I523" s="68">
        <v>0</v>
      </c>
      <c r="J523" s="40">
        <v>0</v>
      </c>
      <c r="S523" s="23"/>
      <c r="T523" s="23"/>
      <c r="U523" s="23"/>
      <c r="V523" s="23"/>
    </row>
    <row r="524" spans="2:22" ht="14.4" x14ac:dyDescent="0.55000000000000004">
      <c r="B524" s="33" t="s">
        <v>485</v>
      </c>
      <c r="C524" s="40">
        <v>1</v>
      </c>
      <c r="D524" s="68">
        <v>487789.88</v>
      </c>
      <c r="E524" s="40">
        <v>2196.558</v>
      </c>
      <c r="F524"/>
      <c r="G524" s="33" t="s">
        <v>486</v>
      </c>
      <c r="H524" s="40">
        <v>0</v>
      </c>
      <c r="I524" s="68">
        <v>0</v>
      </c>
      <c r="J524" s="40">
        <v>0</v>
      </c>
      <c r="S524" s="23"/>
      <c r="T524" s="23"/>
      <c r="U524" s="23"/>
      <c r="V524" s="23"/>
    </row>
    <row r="525" spans="2:22" ht="14.4" x14ac:dyDescent="0.55000000000000004">
      <c r="B525" s="33" t="s">
        <v>487</v>
      </c>
      <c r="C525" s="40">
        <v>1</v>
      </c>
      <c r="D525" s="68">
        <v>224832.86</v>
      </c>
      <c r="E525" s="40">
        <v>986.67799999999988</v>
      </c>
      <c r="F525"/>
      <c r="G525" s="33" t="s">
        <v>485</v>
      </c>
      <c r="H525" s="40">
        <v>0</v>
      </c>
      <c r="I525" s="68">
        <v>0</v>
      </c>
      <c r="J525" s="40">
        <v>0</v>
      </c>
      <c r="S525" s="23"/>
      <c r="T525" s="23"/>
      <c r="U525" s="23"/>
      <c r="V525" s="23"/>
    </row>
    <row r="526" spans="2:22" ht="14.4" x14ac:dyDescent="0.55000000000000004">
      <c r="B526" s="33" t="s">
        <v>146</v>
      </c>
      <c r="C526" s="40">
        <v>1</v>
      </c>
      <c r="D526" s="68">
        <v>442648.07999999996</v>
      </c>
      <c r="E526" s="40">
        <v>1942.0659999999998</v>
      </c>
      <c r="F526"/>
      <c r="G526" s="33" t="s">
        <v>487</v>
      </c>
      <c r="H526" s="40">
        <v>0</v>
      </c>
      <c r="I526" s="68">
        <v>0</v>
      </c>
      <c r="J526" s="40">
        <v>0</v>
      </c>
      <c r="S526" s="23"/>
      <c r="T526" s="23"/>
      <c r="U526" s="23"/>
      <c r="V526" s="23"/>
    </row>
    <row r="527" spans="2:22" ht="14.4" x14ac:dyDescent="0.55000000000000004">
      <c r="B527" s="33" t="s">
        <v>494</v>
      </c>
      <c r="C527" s="40">
        <v>0</v>
      </c>
      <c r="D527" s="68">
        <v>0</v>
      </c>
      <c r="E527" s="40">
        <v>0</v>
      </c>
      <c r="F527"/>
      <c r="G527" s="33" t="s">
        <v>491</v>
      </c>
      <c r="H527" s="40">
        <v>0</v>
      </c>
      <c r="I527" s="68">
        <v>0</v>
      </c>
      <c r="J527" s="40">
        <v>0</v>
      </c>
      <c r="S527" s="23"/>
      <c r="T527" s="23"/>
      <c r="U527" s="23"/>
      <c r="V527" s="23"/>
    </row>
    <row r="528" spans="2:22" ht="14.4" x14ac:dyDescent="0.55000000000000004">
      <c r="B528" s="33" t="s">
        <v>481</v>
      </c>
      <c r="C528" s="40">
        <v>0</v>
      </c>
      <c r="D528" s="68">
        <v>0</v>
      </c>
      <c r="E528" s="40">
        <v>0</v>
      </c>
      <c r="F528"/>
      <c r="G528" s="33" t="s">
        <v>481</v>
      </c>
      <c r="H528" s="40">
        <v>0</v>
      </c>
      <c r="I528" s="68">
        <v>0</v>
      </c>
      <c r="J528" s="40">
        <v>0</v>
      </c>
      <c r="S528" s="23"/>
      <c r="T528" s="23"/>
      <c r="U528" s="23"/>
      <c r="V528" s="23"/>
    </row>
    <row r="529" spans="2:22" ht="14.4" x14ac:dyDescent="0.55000000000000004">
      <c r="B529" s="33" t="s">
        <v>486</v>
      </c>
      <c r="C529" s="40">
        <v>0</v>
      </c>
      <c r="D529" s="68">
        <v>0</v>
      </c>
      <c r="E529" s="40">
        <v>0</v>
      </c>
      <c r="F529"/>
      <c r="G529" s="33" t="s">
        <v>173</v>
      </c>
      <c r="H529" s="40">
        <v>0</v>
      </c>
      <c r="I529" s="68">
        <v>0</v>
      </c>
      <c r="J529" s="40">
        <v>0</v>
      </c>
      <c r="S529" s="23"/>
      <c r="T529" s="23"/>
      <c r="U529" s="23"/>
      <c r="V529" s="23"/>
    </row>
    <row r="530" spans="2:22" ht="14.4" x14ac:dyDescent="0.55000000000000004">
      <c r="B530" s="33" t="s">
        <v>482</v>
      </c>
      <c r="C530" s="40">
        <v>0</v>
      </c>
      <c r="D530" s="68">
        <v>0</v>
      </c>
      <c r="E530" s="40">
        <v>0</v>
      </c>
      <c r="F530"/>
      <c r="G530" s="33" t="s">
        <v>483</v>
      </c>
      <c r="H530" s="40">
        <v>0</v>
      </c>
      <c r="I530" s="68">
        <v>0</v>
      </c>
      <c r="J530" s="40">
        <v>0</v>
      </c>
      <c r="S530" s="23"/>
      <c r="T530" s="23"/>
      <c r="U530" s="23"/>
      <c r="V530" s="23"/>
    </row>
    <row r="531" spans="2:22" ht="14.4" x14ac:dyDescent="0.55000000000000004">
      <c r="B531" s="33" t="s">
        <v>483</v>
      </c>
      <c r="C531" s="40">
        <v>0</v>
      </c>
      <c r="D531" s="68">
        <v>0</v>
      </c>
      <c r="E531" s="40">
        <v>0</v>
      </c>
      <c r="F531"/>
      <c r="G531" s="33" t="s">
        <v>494</v>
      </c>
      <c r="H531" s="40">
        <v>0</v>
      </c>
      <c r="I531" s="68">
        <v>0</v>
      </c>
      <c r="J531" s="40">
        <v>0</v>
      </c>
      <c r="S531" s="23"/>
      <c r="T531" s="23"/>
      <c r="U531" s="23"/>
      <c r="V531" s="23"/>
    </row>
    <row r="532" spans="2:22" ht="14.4" x14ac:dyDescent="0.55000000000000004">
      <c r="B532" s="33" t="s">
        <v>490</v>
      </c>
      <c r="C532" s="40">
        <v>0</v>
      </c>
      <c r="D532" s="68">
        <v>0</v>
      </c>
      <c r="E532" s="40">
        <v>0</v>
      </c>
      <c r="F532"/>
      <c r="G532" s="33" t="s">
        <v>484</v>
      </c>
      <c r="H532" s="40">
        <v>0</v>
      </c>
      <c r="I532" s="68">
        <v>0</v>
      </c>
      <c r="J532" s="40">
        <v>0</v>
      </c>
      <c r="S532" s="23"/>
      <c r="T532" s="23"/>
      <c r="U532" s="23"/>
      <c r="V532" s="23"/>
    </row>
    <row r="533" spans="2:22" ht="14.4" x14ac:dyDescent="0.55000000000000004">
      <c r="B533" s="33" t="s">
        <v>484</v>
      </c>
      <c r="C533" s="40">
        <v>0</v>
      </c>
      <c r="D533" s="68">
        <v>0</v>
      </c>
      <c r="E533" s="40">
        <v>0</v>
      </c>
      <c r="F533"/>
      <c r="G533" s="33" t="s">
        <v>146</v>
      </c>
      <c r="H533" s="40">
        <v>0</v>
      </c>
      <c r="I533" s="68">
        <v>0</v>
      </c>
      <c r="J533" s="40">
        <v>0</v>
      </c>
      <c r="S533" s="23"/>
      <c r="T533" s="23"/>
      <c r="U533" s="23"/>
      <c r="V533" s="23"/>
    </row>
    <row r="534" spans="2:22" ht="14.4" x14ac:dyDescent="0.55000000000000004">
      <c r="B534" s="33" t="s">
        <v>491</v>
      </c>
      <c r="C534" s="40">
        <v>0</v>
      </c>
      <c r="D534" s="68">
        <v>0</v>
      </c>
      <c r="E534" s="40">
        <v>0</v>
      </c>
      <c r="F534"/>
      <c r="G534" s="32" t="s">
        <v>495</v>
      </c>
      <c r="H534" s="39">
        <v>3</v>
      </c>
      <c r="I534" s="102">
        <v>293075.21999999997</v>
      </c>
      <c r="J534" s="39">
        <v>1277.3273333333332</v>
      </c>
      <c r="S534" s="23"/>
      <c r="T534" s="23"/>
      <c r="U534" s="23"/>
      <c r="V534" s="23"/>
    </row>
    <row r="535" spans="2:22" ht="14.4" x14ac:dyDescent="0.55000000000000004">
      <c r="B535" s="32" t="s">
        <v>495</v>
      </c>
      <c r="C535" s="39">
        <v>11</v>
      </c>
      <c r="D535" s="102">
        <v>298615.80181818182</v>
      </c>
      <c r="E535" s="39">
        <v>1320.4379999999999</v>
      </c>
      <c r="F535"/>
      <c r="G535" s="33" t="s">
        <v>495</v>
      </c>
      <c r="H535" s="40">
        <v>3</v>
      </c>
      <c r="I535" s="68">
        <v>293075.21999999997</v>
      </c>
      <c r="J535" s="40">
        <v>1277.3273333333332</v>
      </c>
      <c r="S535" s="23"/>
      <c r="T535" s="23"/>
      <c r="U535" s="23"/>
      <c r="V535" s="23"/>
    </row>
    <row r="536" spans="2:22" ht="14.4" x14ac:dyDescent="0.55000000000000004">
      <c r="B536" s="33" t="s">
        <v>495</v>
      </c>
      <c r="C536" s="40">
        <v>11</v>
      </c>
      <c r="D536" s="68">
        <v>298615.80181818182</v>
      </c>
      <c r="E536" s="40">
        <v>1320.4379999999999</v>
      </c>
      <c r="F536"/>
      <c r="G536" s="32" t="s">
        <v>496</v>
      </c>
      <c r="H536" s="39">
        <v>21</v>
      </c>
      <c r="I536" s="102">
        <v>328955.84761904762</v>
      </c>
      <c r="J536" s="39">
        <v>1433.8766666666666</v>
      </c>
      <c r="S536" s="23"/>
      <c r="T536" s="23"/>
      <c r="U536" s="23"/>
      <c r="V536" s="23"/>
    </row>
    <row r="537" spans="2:22" ht="14.4" x14ac:dyDescent="0.55000000000000004">
      <c r="B537" s="32" t="s">
        <v>496</v>
      </c>
      <c r="C537" s="39">
        <v>53</v>
      </c>
      <c r="D537" s="102">
        <v>371334.42075471702</v>
      </c>
      <c r="E537" s="39">
        <v>1637.8642264150938</v>
      </c>
      <c r="F537"/>
      <c r="G537" s="33" t="s">
        <v>499</v>
      </c>
      <c r="H537" s="40">
        <v>9</v>
      </c>
      <c r="I537" s="68">
        <v>331333.33333333331</v>
      </c>
      <c r="J537" s="40">
        <v>1444.2073333333333</v>
      </c>
      <c r="S537" s="23"/>
      <c r="T537" s="23"/>
      <c r="U537" s="23"/>
      <c r="V537" s="23"/>
    </row>
    <row r="538" spans="2:22" ht="14.4" x14ac:dyDescent="0.55000000000000004">
      <c r="B538" s="33" t="s">
        <v>499</v>
      </c>
      <c r="C538" s="40">
        <v>17</v>
      </c>
      <c r="D538" s="68">
        <v>428127.49411764706</v>
      </c>
      <c r="E538" s="40">
        <v>1886.7256470588234</v>
      </c>
      <c r="F538"/>
      <c r="G538" s="33" t="s">
        <v>500</v>
      </c>
      <c r="H538" s="40">
        <v>3</v>
      </c>
      <c r="I538" s="68">
        <v>308345.89999999997</v>
      </c>
      <c r="J538" s="40">
        <v>1344.0793333333334</v>
      </c>
      <c r="S538" s="23"/>
      <c r="T538" s="23"/>
      <c r="U538" s="23"/>
      <c r="V538" s="23"/>
    </row>
    <row r="539" spans="2:22" ht="14.4" x14ac:dyDescent="0.55000000000000004">
      <c r="B539" s="33" t="s">
        <v>500</v>
      </c>
      <c r="C539" s="40">
        <v>10</v>
      </c>
      <c r="D539" s="68">
        <v>308345.89999999997</v>
      </c>
      <c r="E539" s="40">
        <v>1362.1579999999999</v>
      </c>
      <c r="F539"/>
      <c r="G539" s="33" t="s">
        <v>507</v>
      </c>
      <c r="H539" s="40">
        <v>2</v>
      </c>
      <c r="I539" s="68">
        <v>351616.85</v>
      </c>
      <c r="J539" s="40">
        <v>1532.1669999999999</v>
      </c>
      <c r="S539" s="23"/>
      <c r="T539" s="23"/>
      <c r="U539" s="23"/>
      <c r="V539" s="23"/>
    </row>
    <row r="540" spans="2:22" ht="14.4" x14ac:dyDescent="0.55000000000000004">
      <c r="B540" s="33" t="s">
        <v>507</v>
      </c>
      <c r="C540" s="40">
        <v>7</v>
      </c>
      <c r="D540" s="68">
        <v>263153.38571428572</v>
      </c>
      <c r="E540" s="40">
        <v>1162.796</v>
      </c>
      <c r="F540"/>
      <c r="G540" s="33" t="s">
        <v>517</v>
      </c>
      <c r="H540" s="40">
        <v>2</v>
      </c>
      <c r="I540" s="68">
        <v>369581.98</v>
      </c>
      <c r="J540" s="40">
        <v>1611.4349999999999</v>
      </c>
      <c r="S540" s="23"/>
      <c r="T540" s="23"/>
      <c r="U540" s="23"/>
      <c r="V540" s="23"/>
    </row>
    <row r="541" spans="2:22" ht="14.4" x14ac:dyDescent="0.55000000000000004">
      <c r="B541" s="33" t="s">
        <v>517</v>
      </c>
      <c r="C541" s="40">
        <v>5</v>
      </c>
      <c r="D541" s="68">
        <v>410137.46399999998</v>
      </c>
      <c r="E541" s="40">
        <v>1821.4952000000001</v>
      </c>
      <c r="F541"/>
      <c r="G541" s="33" t="s">
        <v>503</v>
      </c>
      <c r="H541" s="40">
        <v>1</v>
      </c>
      <c r="I541" s="68">
        <v>59167.14</v>
      </c>
      <c r="J541" s="40">
        <v>258.66399999999999</v>
      </c>
      <c r="S541" s="23"/>
      <c r="T541" s="23"/>
      <c r="U541" s="23"/>
      <c r="V541" s="23"/>
    </row>
    <row r="542" spans="2:22" ht="14.4" x14ac:dyDescent="0.55000000000000004">
      <c r="B542" s="33" t="s">
        <v>520</v>
      </c>
      <c r="C542" s="40">
        <v>3</v>
      </c>
      <c r="D542" s="68">
        <v>539600</v>
      </c>
      <c r="E542" s="40">
        <v>2367.61</v>
      </c>
      <c r="F542"/>
      <c r="G542" s="33" t="s">
        <v>514</v>
      </c>
      <c r="H542" s="40">
        <v>1</v>
      </c>
      <c r="I542" s="68">
        <v>287550</v>
      </c>
      <c r="J542" s="40">
        <v>1253.6859999999999</v>
      </c>
      <c r="S542" s="23"/>
      <c r="T542" s="23"/>
      <c r="U542" s="23"/>
      <c r="V542" s="23"/>
    </row>
    <row r="543" spans="2:22" ht="14.4" x14ac:dyDescent="0.55000000000000004">
      <c r="B543" s="33" t="s">
        <v>515</v>
      </c>
      <c r="C543" s="40">
        <v>2</v>
      </c>
      <c r="D543" s="68">
        <v>390500</v>
      </c>
      <c r="E543" s="40">
        <v>1720.9499999999998</v>
      </c>
      <c r="F543"/>
      <c r="G543" s="33" t="s">
        <v>515</v>
      </c>
      <c r="H543" s="40">
        <v>1</v>
      </c>
      <c r="I543" s="68">
        <v>426000</v>
      </c>
      <c r="J543" s="40">
        <v>1856.54</v>
      </c>
      <c r="S543" s="23"/>
      <c r="T543" s="23"/>
      <c r="U543" s="23"/>
      <c r="V543" s="23"/>
    </row>
    <row r="544" spans="2:22" ht="14.4" x14ac:dyDescent="0.55000000000000004">
      <c r="B544" s="33" t="s">
        <v>510</v>
      </c>
      <c r="C544" s="40">
        <v>2</v>
      </c>
      <c r="D544" s="68">
        <v>377161.94</v>
      </c>
      <c r="E544" s="40">
        <v>1690.703</v>
      </c>
      <c r="F544"/>
      <c r="G544" s="33" t="s">
        <v>501</v>
      </c>
      <c r="H544" s="40">
        <v>1</v>
      </c>
      <c r="I544" s="68">
        <v>501920.3</v>
      </c>
      <c r="J544" s="40">
        <v>2188.2139999999999</v>
      </c>
      <c r="S544" s="23"/>
      <c r="T544" s="23"/>
      <c r="U544" s="23"/>
      <c r="V544" s="23"/>
    </row>
    <row r="545" spans="2:22" ht="14.4" x14ac:dyDescent="0.55000000000000004">
      <c r="B545" s="33" t="s">
        <v>503</v>
      </c>
      <c r="C545" s="40">
        <v>2</v>
      </c>
      <c r="D545" s="68">
        <v>138407.4</v>
      </c>
      <c r="E545" s="40">
        <v>607.02599999999995</v>
      </c>
      <c r="F545"/>
      <c r="G545" s="33" t="s">
        <v>508</v>
      </c>
      <c r="H545" s="40">
        <v>1</v>
      </c>
      <c r="I545" s="68">
        <v>284000</v>
      </c>
      <c r="J545" s="40">
        <v>1236.9979999999998</v>
      </c>
      <c r="S545" s="23"/>
      <c r="T545" s="23"/>
      <c r="U545" s="23"/>
      <c r="V545" s="23"/>
    </row>
    <row r="546" spans="2:22" ht="14.4" x14ac:dyDescent="0.55000000000000004">
      <c r="B546" s="33" t="s">
        <v>497</v>
      </c>
      <c r="C546" s="40">
        <v>1</v>
      </c>
      <c r="D546" s="68">
        <v>453891.63999999996</v>
      </c>
      <c r="E546" s="40">
        <v>1992.1299999999999</v>
      </c>
      <c r="F546"/>
      <c r="G546" s="33" t="s">
        <v>504</v>
      </c>
      <c r="H546" s="40">
        <v>0</v>
      </c>
      <c r="I546" s="68">
        <v>0</v>
      </c>
      <c r="J546" s="40">
        <v>0</v>
      </c>
      <c r="S546" s="23"/>
      <c r="T546" s="23"/>
      <c r="U546" s="23"/>
      <c r="V546" s="23"/>
    </row>
    <row r="547" spans="2:22" ht="14.4" x14ac:dyDescent="0.55000000000000004">
      <c r="B547" s="33" t="s">
        <v>514</v>
      </c>
      <c r="C547" s="40">
        <v>1</v>
      </c>
      <c r="D547" s="68">
        <v>287550</v>
      </c>
      <c r="E547" s="40">
        <v>1253.6859999999999</v>
      </c>
      <c r="F547"/>
      <c r="G547" s="33" t="s">
        <v>518</v>
      </c>
      <c r="H547" s="40">
        <v>0</v>
      </c>
      <c r="I547" s="68">
        <v>0</v>
      </c>
      <c r="J547" s="40">
        <v>0</v>
      </c>
      <c r="S547" s="23"/>
      <c r="T547" s="23"/>
      <c r="U547" s="23"/>
      <c r="V547" s="23"/>
    </row>
    <row r="548" spans="2:22" ht="14.4" x14ac:dyDescent="0.55000000000000004">
      <c r="B548" s="33" t="s">
        <v>501</v>
      </c>
      <c r="C548" s="40">
        <v>1</v>
      </c>
      <c r="D548" s="68">
        <v>501920.3</v>
      </c>
      <c r="E548" s="40">
        <v>2188.2139999999999</v>
      </c>
      <c r="F548"/>
      <c r="G548" s="33" t="s">
        <v>516</v>
      </c>
      <c r="H548" s="40">
        <v>0</v>
      </c>
      <c r="I548" s="68">
        <v>0</v>
      </c>
      <c r="J548" s="40">
        <v>0</v>
      </c>
      <c r="S548" s="23"/>
      <c r="T548" s="23"/>
      <c r="U548" s="23"/>
      <c r="V548" s="23"/>
    </row>
    <row r="549" spans="2:22" ht="14.4" x14ac:dyDescent="0.55000000000000004">
      <c r="B549" s="33" t="s">
        <v>504</v>
      </c>
      <c r="C549" s="40">
        <v>1</v>
      </c>
      <c r="D549" s="68">
        <v>468036.25999999995</v>
      </c>
      <c r="E549" s="40">
        <v>2052.6239999999998</v>
      </c>
      <c r="F549"/>
      <c r="G549" s="33" t="s">
        <v>520</v>
      </c>
      <c r="H549" s="40">
        <v>0</v>
      </c>
      <c r="I549" s="68">
        <v>0</v>
      </c>
      <c r="J549" s="40">
        <v>0</v>
      </c>
      <c r="S549" s="23"/>
      <c r="T549" s="23"/>
      <c r="U549" s="23"/>
      <c r="V549" s="23"/>
    </row>
    <row r="550" spans="2:22" ht="14.4" x14ac:dyDescent="0.55000000000000004">
      <c r="B550" s="33" t="s">
        <v>508</v>
      </c>
      <c r="C550" s="40">
        <v>1</v>
      </c>
      <c r="D550" s="68">
        <v>284000</v>
      </c>
      <c r="E550" s="40">
        <v>1236.9979999999998</v>
      </c>
      <c r="F550"/>
      <c r="G550" s="33" t="s">
        <v>502</v>
      </c>
      <c r="H550" s="40">
        <v>0</v>
      </c>
      <c r="I550" s="68">
        <v>0</v>
      </c>
      <c r="J550" s="40">
        <v>0</v>
      </c>
      <c r="S550" s="23"/>
      <c r="T550" s="23"/>
      <c r="U550" s="23"/>
      <c r="V550" s="23"/>
    </row>
    <row r="551" spans="2:22" ht="14.4" x14ac:dyDescent="0.55000000000000004">
      <c r="B551" s="33" t="s">
        <v>518</v>
      </c>
      <c r="C551" s="40">
        <v>0</v>
      </c>
      <c r="D551" s="68">
        <v>0</v>
      </c>
      <c r="E551" s="40">
        <v>0</v>
      </c>
      <c r="F551"/>
      <c r="G551" s="33" t="s">
        <v>497</v>
      </c>
      <c r="H551" s="40">
        <v>0</v>
      </c>
      <c r="I551" s="68">
        <v>0</v>
      </c>
      <c r="J551" s="40">
        <v>0</v>
      </c>
      <c r="S551" s="23"/>
      <c r="T551" s="23"/>
      <c r="U551" s="23"/>
      <c r="V551" s="23"/>
    </row>
    <row r="552" spans="2:22" ht="14.4" x14ac:dyDescent="0.55000000000000004">
      <c r="B552" s="33" t="s">
        <v>516</v>
      </c>
      <c r="C552" s="40">
        <v>0</v>
      </c>
      <c r="D552" s="68">
        <v>0</v>
      </c>
      <c r="E552" s="40">
        <v>0</v>
      </c>
      <c r="F552"/>
      <c r="G552" s="33" t="s">
        <v>505</v>
      </c>
      <c r="H552" s="40">
        <v>0</v>
      </c>
      <c r="I552" s="68">
        <v>0</v>
      </c>
      <c r="J552" s="40">
        <v>0</v>
      </c>
      <c r="S552" s="23"/>
      <c r="T552" s="23"/>
      <c r="U552" s="23"/>
      <c r="V552" s="23"/>
    </row>
    <row r="553" spans="2:22" ht="14.4" x14ac:dyDescent="0.55000000000000004">
      <c r="B553" s="33" t="s">
        <v>511</v>
      </c>
      <c r="C553" s="40">
        <v>0</v>
      </c>
      <c r="D553" s="68">
        <v>0</v>
      </c>
      <c r="E553" s="40">
        <v>0</v>
      </c>
      <c r="F553"/>
      <c r="G553" s="33" t="s">
        <v>510</v>
      </c>
      <c r="H553" s="40">
        <v>0</v>
      </c>
      <c r="I553" s="68">
        <v>0</v>
      </c>
      <c r="J553" s="40">
        <v>0</v>
      </c>
      <c r="S553" s="23"/>
      <c r="T553" s="23"/>
      <c r="U553" s="23"/>
      <c r="V553" s="23"/>
    </row>
    <row r="554" spans="2:22" ht="14.4" x14ac:dyDescent="0.55000000000000004">
      <c r="B554" s="33" t="s">
        <v>512</v>
      </c>
      <c r="C554" s="40">
        <v>0</v>
      </c>
      <c r="D554" s="68">
        <v>0</v>
      </c>
      <c r="E554" s="40">
        <v>0</v>
      </c>
      <c r="F554"/>
      <c r="G554" s="33" t="s">
        <v>506</v>
      </c>
      <c r="H554" s="40">
        <v>0</v>
      </c>
      <c r="I554" s="68">
        <v>0</v>
      </c>
      <c r="J554" s="40">
        <v>0</v>
      </c>
      <c r="S554" s="23"/>
      <c r="T554" s="23"/>
      <c r="U554" s="23"/>
      <c r="V554" s="23"/>
    </row>
    <row r="555" spans="2:22" ht="14.4" x14ac:dyDescent="0.55000000000000004">
      <c r="B555" s="33" t="s">
        <v>502</v>
      </c>
      <c r="C555" s="40">
        <v>0</v>
      </c>
      <c r="D555" s="68">
        <v>0</v>
      </c>
      <c r="E555" s="40">
        <v>0</v>
      </c>
      <c r="F555"/>
      <c r="G555" s="33" t="s">
        <v>511</v>
      </c>
      <c r="H555" s="40">
        <v>0</v>
      </c>
      <c r="I555" s="68">
        <v>0</v>
      </c>
      <c r="J555" s="40">
        <v>0</v>
      </c>
      <c r="S555" s="23"/>
      <c r="T555" s="23"/>
      <c r="U555" s="23"/>
      <c r="V555" s="23"/>
    </row>
    <row r="556" spans="2:22" ht="14.4" x14ac:dyDescent="0.55000000000000004">
      <c r="B556" s="33" t="s">
        <v>513</v>
      </c>
      <c r="C556" s="40">
        <v>0</v>
      </c>
      <c r="D556" s="68">
        <v>0</v>
      </c>
      <c r="E556" s="40">
        <v>0</v>
      </c>
      <c r="F556"/>
      <c r="G556" s="33" t="s">
        <v>519</v>
      </c>
      <c r="H556" s="40">
        <v>0</v>
      </c>
      <c r="I556" s="68">
        <v>0</v>
      </c>
      <c r="J556" s="40">
        <v>0</v>
      </c>
      <c r="S556" s="23"/>
      <c r="T556" s="23"/>
      <c r="U556" s="23"/>
      <c r="V556" s="23"/>
    </row>
    <row r="557" spans="2:22" ht="14.4" x14ac:dyDescent="0.55000000000000004">
      <c r="B557" s="33" t="s">
        <v>519</v>
      </c>
      <c r="C557" s="40">
        <v>0</v>
      </c>
      <c r="D557" s="68">
        <v>0</v>
      </c>
      <c r="E557" s="40">
        <v>0</v>
      </c>
      <c r="F557"/>
      <c r="G557" s="33" t="s">
        <v>512</v>
      </c>
      <c r="H557" s="40">
        <v>0</v>
      </c>
      <c r="I557" s="68">
        <v>0</v>
      </c>
      <c r="J557" s="40">
        <v>0</v>
      </c>
      <c r="S557" s="23"/>
      <c r="T557" s="23"/>
      <c r="U557" s="23"/>
      <c r="V557" s="23"/>
    </row>
    <row r="558" spans="2:22" ht="14.4" x14ac:dyDescent="0.55000000000000004">
      <c r="B558" s="33" t="s">
        <v>505</v>
      </c>
      <c r="C558" s="40">
        <v>0</v>
      </c>
      <c r="D558" s="68">
        <v>0</v>
      </c>
      <c r="E558" s="40">
        <v>0</v>
      </c>
      <c r="F558"/>
      <c r="G558" s="33" t="s">
        <v>513</v>
      </c>
      <c r="H558" s="40">
        <v>0</v>
      </c>
      <c r="I558" s="68">
        <v>0</v>
      </c>
      <c r="J558" s="40">
        <v>0</v>
      </c>
      <c r="S558" s="23"/>
      <c r="T558" s="23"/>
      <c r="U558" s="23"/>
      <c r="V558" s="23"/>
    </row>
    <row r="559" spans="2:22" ht="14.4" x14ac:dyDescent="0.55000000000000004">
      <c r="B559" s="33" t="s">
        <v>506</v>
      </c>
      <c r="C559" s="40">
        <v>0</v>
      </c>
      <c r="D559" s="68">
        <v>0</v>
      </c>
      <c r="E559" s="40">
        <v>0</v>
      </c>
      <c r="F559"/>
      <c r="G559" s="33" t="s">
        <v>509</v>
      </c>
      <c r="H559" s="40">
        <v>0</v>
      </c>
      <c r="I559" s="68">
        <v>0</v>
      </c>
      <c r="J559" s="40">
        <v>0</v>
      </c>
      <c r="S559" s="23"/>
      <c r="T559" s="23"/>
      <c r="U559" s="23"/>
      <c r="V559" s="23"/>
    </row>
    <row r="560" spans="2:22" ht="14.4" x14ac:dyDescent="0.55000000000000004">
      <c r="B560" s="33" t="s">
        <v>509</v>
      </c>
      <c r="C560" s="40">
        <v>0</v>
      </c>
      <c r="D560" s="68">
        <v>0</v>
      </c>
      <c r="E560" s="40">
        <v>0</v>
      </c>
      <c r="F560"/>
      <c r="G560" s="32" t="s">
        <v>521</v>
      </c>
      <c r="H560" s="39">
        <v>23</v>
      </c>
      <c r="I560" s="102">
        <v>301295.41478260868</v>
      </c>
      <c r="J560" s="39">
        <v>1313.2730434782607</v>
      </c>
      <c r="S560" s="23"/>
      <c r="T560" s="23"/>
      <c r="U560" s="23"/>
      <c r="V560" s="23"/>
    </row>
    <row r="561" spans="2:22" ht="14.4" x14ac:dyDescent="0.55000000000000004">
      <c r="B561" s="32" t="s">
        <v>521</v>
      </c>
      <c r="C561" s="39">
        <v>53</v>
      </c>
      <c r="D561" s="102">
        <v>335645.37320754718</v>
      </c>
      <c r="E561" s="39">
        <v>1478.2655471698113</v>
      </c>
      <c r="F561"/>
      <c r="G561" s="33" t="s">
        <v>521</v>
      </c>
      <c r="H561" s="40">
        <v>17</v>
      </c>
      <c r="I561" s="68">
        <v>349904.70588235295</v>
      </c>
      <c r="J561" s="40">
        <v>1525.1114117647057</v>
      </c>
      <c r="S561" s="23"/>
      <c r="T561" s="23"/>
      <c r="U561" s="23"/>
      <c r="V561" s="23"/>
    </row>
    <row r="562" spans="2:22" ht="14.4" x14ac:dyDescent="0.55000000000000004">
      <c r="B562" s="33" t="s">
        <v>521</v>
      </c>
      <c r="C562" s="40">
        <v>44</v>
      </c>
      <c r="D562" s="68">
        <v>365262.72727272729</v>
      </c>
      <c r="E562" s="40">
        <v>1608.9223181818181</v>
      </c>
      <c r="F562"/>
      <c r="G562" s="33" t="s">
        <v>522</v>
      </c>
      <c r="H562" s="40">
        <v>6</v>
      </c>
      <c r="I562" s="68">
        <v>163569.09</v>
      </c>
      <c r="J562" s="40">
        <v>713.06433333333325</v>
      </c>
      <c r="S562" s="23"/>
      <c r="T562" s="23"/>
      <c r="U562" s="23"/>
      <c r="V562" s="23"/>
    </row>
    <row r="563" spans="2:22" ht="14.4" x14ac:dyDescent="0.55000000000000004">
      <c r="B563" s="33" t="s">
        <v>522</v>
      </c>
      <c r="C563" s="40">
        <v>9</v>
      </c>
      <c r="D563" s="68">
        <v>190849.42</v>
      </c>
      <c r="E563" s="40">
        <v>839.49911111111101</v>
      </c>
      <c r="F563"/>
      <c r="G563" s="32" t="s">
        <v>523</v>
      </c>
      <c r="H563" s="39">
        <v>0</v>
      </c>
      <c r="I563" s="102">
        <v>0</v>
      </c>
      <c r="J563" s="39">
        <v>0</v>
      </c>
      <c r="S563" s="23"/>
      <c r="T563" s="23"/>
      <c r="U563" s="23"/>
      <c r="V563" s="23"/>
    </row>
    <row r="564" spans="2:22" ht="14.4" x14ac:dyDescent="0.55000000000000004">
      <c r="B564" s="32" t="s">
        <v>523</v>
      </c>
      <c r="C564" s="39">
        <v>0</v>
      </c>
      <c r="D564" s="102">
        <v>0</v>
      </c>
      <c r="E564" s="39">
        <v>0</v>
      </c>
      <c r="F564"/>
      <c r="G564" s="33" t="s">
        <v>523</v>
      </c>
      <c r="H564" s="40">
        <v>0</v>
      </c>
      <c r="I564" s="68">
        <v>0</v>
      </c>
      <c r="J564" s="40">
        <v>0</v>
      </c>
      <c r="S564" s="23"/>
      <c r="T564" s="23"/>
      <c r="U564" s="23"/>
      <c r="V564" s="23"/>
    </row>
    <row r="565" spans="2:22" ht="14.4" x14ac:dyDescent="0.55000000000000004">
      <c r="B565" s="33" t="s">
        <v>523</v>
      </c>
      <c r="C565" s="40">
        <v>0</v>
      </c>
      <c r="D565" s="68">
        <v>0</v>
      </c>
      <c r="E565" s="40">
        <v>0</v>
      </c>
      <c r="F565"/>
      <c r="G565" s="32" t="s">
        <v>524</v>
      </c>
      <c r="H565" s="39">
        <v>43</v>
      </c>
      <c r="I565" s="102">
        <v>356070.01953488367</v>
      </c>
      <c r="J565" s="39">
        <v>1551.935488372093</v>
      </c>
      <c r="S565" s="23"/>
      <c r="T565" s="23"/>
      <c r="U565" s="23"/>
      <c r="V565" s="23"/>
    </row>
    <row r="566" spans="2:22" ht="14.4" x14ac:dyDescent="0.55000000000000004">
      <c r="B566" s="32" t="s">
        <v>524</v>
      </c>
      <c r="C566" s="39">
        <v>124</v>
      </c>
      <c r="D566" s="102">
        <v>372595.90709677408</v>
      </c>
      <c r="E566" s="39">
        <v>1643.330612903226</v>
      </c>
      <c r="F566"/>
      <c r="G566" s="33" t="s">
        <v>535</v>
      </c>
      <c r="H566" s="40">
        <v>12</v>
      </c>
      <c r="I566" s="68">
        <v>304148.61666666664</v>
      </c>
      <c r="J566" s="40">
        <v>1325.653</v>
      </c>
      <c r="S566" s="23"/>
      <c r="T566" s="23"/>
      <c r="U566" s="23"/>
      <c r="V566" s="23"/>
    </row>
    <row r="567" spans="2:22" ht="14.4" x14ac:dyDescent="0.55000000000000004">
      <c r="B567" s="33" t="s">
        <v>535</v>
      </c>
      <c r="C567" s="40">
        <v>34</v>
      </c>
      <c r="D567" s="68">
        <v>300798.85058823531</v>
      </c>
      <c r="E567" s="40">
        <v>1323.9964705882353</v>
      </c>
      <c r="F567"/>
      <c r="G567" s="33" t="s">
        <v>524</v>
      </c>
      <c r="H567" s="40">
        <v>11</v>
      </c>
      <c r="I567" s="68">
        <v>445826.42727272731</v>
      </c>
      <c r="J567" s="40">
        <v>1943.203818181818</v>
      </c>
      <c r="S567" s="23"/>
      <c r="T567" s="23"/>
      <c r="U567" s="23"/>
      <c r="V567" s="23"/>
    </row>
    <row r="568" spans="2:22" ht="14.4" x14ac:dyDescent="0.55000000000000004">
      <c r="B568" s="33" t="s">
        <v>524</v>
      </c>
      <c r="C568" s="40">
        <v>25</v>
      </c>
      <c r="D568" s="68">
        <v>462477.81199999998</v>
      </c>
      <c r="E568" s="40">
        <v>2042.8615199999997</v>
      </c>
      <c r="F568"/>
      <c r="G568" s="33" t="s">
        <v>536</v>
      </c>
      <c r="H568" s="40">
        <v>4</v>
      </c>
      <c r="I568" s="68">
        <v>340414.82500000001</v>
      </c>
      <c r="J568" s="40">
        <v>1483.6674999999998</v>
      </c>
      <c r="S568" s="23"/>
      <c r="T568" s="23"/>
      <c r="U568" s="23"/>
      <c r="V568" s="23"/>
    </row>
    <row r="569" spans="2:22" ht="14.4" x14ac:dyDescent="0.55000000000000004">
      <c r="B569" s="33" t="s">
        <v>536</v>
      </c>
      <c r="C569" s="40">
        <v>11</v>
      </c>
      <c r="D569" s="68">
        <v>327224.8</v>
      </c>
      <c r="E569" s="40">
        <v>1443.3223636363634</v>
      </c>
      <c r="F569"/>
      <c r="G569" s="33" t="s">
        <v>532</v>
      </c>
      <c r="H569" s="40">
        <v>4</v>
      </c>
      <c r="I569" s="68">
        <v>248500</v>
      </c>
      <c r="J569" s="40">
        <v>1083.1554999999998</v>
      </c>
      <c r="S569" s="23"/>
      <c r="T569" s="23"/>
      <c r="U569" s="23"/>
      <c r="V569" s="23"/>
    </row>
    <row r="570" spans="2:22" ht="14.4" x14ac:dyDescent="0.55000000000000004">
      <c r="B570" s="33" t="s">
        <v>529</v>
      </c>
      <c r="C570" s="40">
        <v>10</v>
      </c>
      <c r="D570" s="68">
        <v>496126.55800000002</v>
      </c>
      <c r="E570" s="40">
        <v>2187.5881999999997</v>
      </c>
      <c r="F570"/>
      <c r="G570" s="33" t="s">
        <v>529</v>
      </c>
      <c r="H570" s="40">
        <v>3</v>
      </c>
      <c r="I570" s="68">
        <v>479013.33333333331</v>
      </c>
      <c r="J570" s="40">
        <v>2088.0859999999998</v>
      </c>
      <c r="S570" s="23"/>
      <c r="T570" s="23"/>
      <c r="U570" s="23"/>
      <c r="V570" s="23"/>
    </row>
    <row r="571" spans="2:22" ht="14.4" x14ac:dyDescent="0.55000000000000004">
      <c r="B571" s="33" t="s">
        <v>530</v>
      </c>
      <c r="C571" s="40">
        <v>8</v>
      </c>
      <c r="D571" s="68">
        <v>398902.13999999996</v>
      </c>
      <c r="E571" s="40">
        <v>1766.3205</v>
      </c>
      <c r="F571"/>
      <c r="G571" s="33" t="s">
        <v>528</v>
      </c>
      <c r="H571" s="40">
        <v>2</v>
      </c>
      <c r="I571" s="68">
        <v>230972.94</v>
      </c>
      <c r="J571" s="40">
        <v>1006.4949999999999</v>
      </c>
      <c r="S571" s="23"/>
      <c r="T571" s="23"/>
      <c r="U571" s="23"/>
      <c r="V571" s="23"/>
    </row>
    <row r="572" spans="2:22" ht="14.4" x14ac:dyDescent="0.55000000000000004">
      <c r="B572" s="33" t="s">
        <v>539</v>
      </c>
      <c r="C572" s="40">
        <v>6</v>
      </c>
      <c r="D572" s="68">
        <v>339709.91333333333</v>
      </c>
      <c r="E572" s="40">
        <v>1497.4003333333333</v>
      </c>
      <c r="F572"/>
      <c r="G572" s="33" t="s">
        <v>539</v>
      </c>
      <c r="H572" s="40">
        <v>2</v>
      </c>
      <c r="I572" s="68">
        <v>372899.81</v>
      </c>
      <c r="J572" s="40">
        <v>1624.9939999999999</v>
      </c>
      <c r="S572" s="23"/>
      <c r="T572" s="23"/>
      <c r="U572" s="23"/>
      <c r="V572" s="23"/>
    </row>
    <row r="573" spans="2:22" ht="14.4" x14ac:dyDescent="0.55000000000000004">
      <c r="B573" s="33" t="s">
        <v>528</v>
      </c>
      <c r="C573" s="40">
        <v>5</v>
      </c>
      <c r="D573" s="68">
        <v>230229.144</v>
      </c>
      <c r="E573" s="40">
        <v>1016.2991999999998</v>
      </c>
      <c r="F573"/>
      <c r="G573" s="33" t="s">
        <v>530</v>
      </c>
      <c r="H573" s="40">
        <v>2</v>
      </c>
      <c r="I573" s="68">
        <v>396533.57999999996</v>
      </c>
      <c r="J573" s="40">
        <v>1728.251</v>
      </c>
      <c r="S573" s="23"/>
      <c r="T573" s="23"/>
      <c r="U573" s="23"/>
      <c r="V573" s="23"/>
    </row>
    <row r="574" spans="2:22" ht="14.4" x14ac:dyDescent="0.55000000000000004">
      <c r="B574" s="33" t="s">
        <v>532</v>
      </c>
      <c r="C574" s="40">
        <v>5</v>
      </c>
      <c r="D574" s="68">
        <v>261748.88399999999</v>
      </c>
      <c r="E574" s="40">
        <v>1142.7107999999998</v>
      </c>
      <c r="F574"/>
      <c r="G574" s="33" t="s">
        <v>541</v>
      </c>
      <c r="H574" s="40">
        <v>1</v>
      </c>
      <c r="I574" s="68">
        <v>189898.02</v>
      </c>
      <c r="J574" s="40">
        <v>828.14199999999994</v>
      </c>
      <c r="S574" s="23"/>
      <c r="T574" s="23"/>
      <c r="U574" s="23"/>
      <c r="V574" s="23"/>
    </row>
    <row r="575" spans="2:22" ht="14.4" x14ac:dyDescent="0.55000000000000004">
      <c r="B575" s="33" t="s">
        <v>527</v>
      </c>
      <c r="C575" s="40">
        <v>4</v>
      </c>
      <c r="D575" s="68">
        <v>340090</v>
      </c>
      <c r="E575" s="40">
        <v>1498.7909999999999</v>
      </c>
      <c r="F575"/>
      <c r="G575" s="33" t="s">
        <v>544</v>
      </c>
      <c r="H575" s="40">
        <v>1</v>
      </c>
      <c r="I575" s="68">
        <v>397362.86</v>
      </c>
      <c r="J575" s="40">
        <v>1731.3799999999999</v>
      </c>
      <c r="S575" s="23"/>
      <c r="T575" s="23"/>
      <c r="U575" s="23"/>
      <c r="V575" s="23"/>
    </row>
    <row r="576" spans="2:22" ht="14.4" x14ac:dyDescent="0.55000000000000004">
      <c r="B576" s="33" t="s">
        <v>525</v>
      </c>
      <c r="C576" s="40">
        <v>4</v>
      </c>
      <c r="D576" s="68">
        <v>487789.88</v>
      </c>
      <c r="E576" s="40">
        <v>2163.7034999999996</v>
      </c>
      <c r="F576"/>
      <c r="G576" s="33" t="s">
        <v>534</v>
      </c>
      <c r="H576" s="40">
        <v>1</v>
      </c>
      <c r="I576" s="68">
        <v>376363.89999999997</v>
      </c>
      <c r="J576" s="40">
        <v>1639.5959999999998</v>
      </c>
      <c r="S576" s="23"/>
      <c r="T576" s="23"/>
      <c r="U576" s="23"/>
      <c r="V576" s="23"/>
    </row>
    <row r="577" spans="2:22" ht="14.4" x14ac:dyDescent="0.55000000000000004">
      <c r="B577" s="33" t="s">
        <v>544</v>
      </c>
      <c r="C577" s="40">
        <v>3</v>
      </c>
      <c r="D577" s="68">
        <v>388308.93999999994</v>
      </c>
      <c r="E577" s="40">
        <v>1709.1293333333331</v>
      </c>
      <c r="F577"/>
      <c r="G577" s="33" t="s">
        <v>542</v>
      </c>
      <c r="H577" s="40">
        <v>0</v>
      </c>
      <c r="I577" s="68">
        <v>0</v>
      </c>
      <c r="J577" s="40">
        <v>0</v>
      </c>
      <c r="S577" s="23"/>
      <c r="T577" s="23"/>
      <c r="U577" s="23"/>
      <c r="V577" s="23"/>
    </row>
    <row r="578" spans="2:22" ht="14.4" x14ac:dyDescent="0.55000000000000004">
      <c r="B578" s="33" t="s">
        <v>534</v>
      </c>
      <c r="C578" s="40">
        <v>3</v>
      </c>
      <c r="D578" s="68">
        <v>366056.59333333332</v>
      </c>
      <c r="E578" s="40">
        <v>1615.9546666666665</v>
      </c>
      <c r="F578"/>
      <c r="G578" s="33" t="s">
        <v>540</v>
      </c>
      <c r="H578" s="40">
        <v>0</v>
      </c>
      <c r="I578" s="68">
        <v>0</v>
      </c>
      <c r="J578" s="40">
        <v>0</v>
      </c>
      <c r="S578" s="23"/>
      <c r="T578" s="23"/>
      <c r="U578" s="23"/>
      <c r="V578" s="23"/>
    </row>
    <row r="579" spans="2:22" ht="14.4" x14ac:dyDescent="0.55000000000000004">
      <c r="B579" s="33" t="s">
        <v>531</v>
      </c>
      <c r="C579" s="40">
        <v>2</v>
      </c>
      <c r="D579" s="68">
        <v>501919.58999999997</v>
      </c>
      <c r="E579" s="40">
        <v>2201.7729999999997</v>
      </c>
      <c r="F579"/>
      <c r="G579" s="33" t="s">
        <v>543</v>
      </c>
      <c r="H579" s="40">
        <v>0</v>
      </c>
      <c r="I579" s="68">
        <v>0</v>
      </c>
      <c r="J579" s="40">
        <v>0</v>
      </c>
      <c r="S579" s="23"/>
      <c r="T579" s="23"/>
      <c r="U579" s="23"/>
      <c r="V579" s="23"/>
    </row>
    <row r="580" spans="2:22" ht="14.4" x14ac:dyDescent="0.55000000000000004">
      <c r="B580" s="33" t="s">
        <v>541</v>
      </c>
      <c r="C580" s="40">
        <v>2</v>
      </c>
      <c r="D580" s="68">
        <v>291562.92</v>
      </c>
      <c r="E580" s="40">
        <v>1276.6319999999998</v>
      </c>
      <c r="F580"/>
      <c r="G580" s="33" t="s">
        <v>533</v>
      </c>
      <c r="H580" s="40">
        <v>0</v>
      </c>
      <c r="I580" s="68">
        <v>0</v>
      </c>
      <c r="J580" s="40">
        <v>0</v>
      </c>
      <c r="S580" s="23"/>
      <c r="T580" s="23"/>
      <c r="U580" s="23"/>
      <c r="V580" s="23"/>
    </row>
    <row r="581" spans="2:22" ht="14.4" x14ac:dyDescent="0.55000000000000004">
      <c r="B581" s="33" t="s">
        <v>526</v>
      </c>
      <c r="C581" s="40">
        <v>1</v>
      </c>
      <c r="D581" s="68">
        <v>575100</v>
      </c>
      <c r="E581" s="40">
        <v>2524.06</v>
      </c>
      <c r="F581"/>
      <c r="G581" s="33" t="s">
        <v>531</v>
      </c>
      <c r="H581" s="40">
        <v>0</v>
      </c>
      <c r="I581" s="68">
        <v>0</v>
      </c>
      <c r="J581" s="40">
        <v>0</v>
      </c>
      <c r="S581" s="23"/>
      <c r="T581" s="23"/>
      <c r="U581" s="23"/>
      <c r="V581" s="23"/>
    </row>
    <row r="582" spans="2:22" ht="14.4" x14ac:dyDescent="0.55000000000000004">
      <c r="B582" s="33" t="s">
        <v>540</v>
      </c>
      <c r="C582" s="40">
        <v>1</v>
      </c>
      <c r="D582" s="68">
        <v>426000</v>
      </c>
      <c r="E582" s="40">
        <v>1917.0339999999999</v>
      </c>
      <c r="F582"/>
      <c r="G582" s="33" t="s">
        <v>537</v>
      </c>
      <c r="H582" s="40">
        <v>0</v>
      </c>
      <c r="I582" s="68">
        <v>0</v>
      </c>
      <c r="J582" s="40">
        <v>0</v>
      </c>
      <c r="S582" s="23"/>
      <c r="T582" s="23"/>
      <c r="U582" s="23"/>
      <c r="V582" s="23"/>
    </row>
    <row r="583" spans="2:22" ht="14.4" x14ac:dyDescent="0.55000000000000004">
      <c r="B583" s="33" t="s">
        <v>543</v>
      </c>
      <c r="C583" s="40">
        <v>0</v>
      </c>
      <c r="D583" s="68">
        <v>0</v>
      </c>
      <c r="E583" s="40">
        <v>0</v>
      </c>
      <c r="F583"/>
      <c r="G583" s="33" t="s">
        <v>527</v>
      </c>
      <c r="H583" s="40">
        <v>0</v>
      </c>
      <c r="I583" s="68">
        <v>0</v>
      </c>
      <c r="J583" s="40">
        <v>0</v>
      </c>
      <c r="S583" s="23"/>
      <c r="T583" s="23"/>
      <c r="U583" s="23"/>
      <c r="V583" s="23"/>
    </row>
    <row r="584" spans="2:22" ht="14.4" x14ac:dyDescent="0.55000000000000004">
      <c r="B584" s="33" t="s">
        <v>533</v>
      </c>
      <c r="C584" s="40">
        <v>0</v>
      </c>
      <c r="D584" s="68">
        <v>0</v>
      </c>
      <c r="E584" s="40">
        <v>0</v>
      </c>
      <c r="F584"/>
      <c r="G584" s="33" t="s">
        <v>538</v>
      </c>
      <c r="H584" s="40">
        <v>0</v>
      </c>
      <c r="I584" s="68">
        <v>0</v>
      </c>
      <c r="J584" s="40">
        <v>0</v>
      </c>
      <c r="S584" s="23"/>
      <c r="T584" s="23"/>
      <c r="U584" s="23"/>
      <c r="V584" s="23"/>
    </row>
    <row r="585" spans="2:22" ht="14.4" x14ac:dyDescent="0.55000000000000004">
      <c r="B585" s="33" t="s">
        <v>537</v>
      </c>
      <c r="C585" s="40">
        <v>0</v>
      </c>
      <c r="D585" s="68">
        <v>0</v>
      </c>
      <c r="E585" s="40">
        <v>0</v>
      </c>
      <c r="F585"/>
      <c r="G585" s="33" t="s">
        <v>526</v>
      </c>
      <c r="H585" s="40">
        <v>0</v>
      </c>
      <c r="I585" s="68">
        <v>0</v>
      </c>
      <c r="J585" s="40">
        <v>0</v>
      </c>
      <c r="S585" s="23"/>
      <c r="T585" s="23"/>
      <c r="U585" s="23"/>
      <c r="V585" s="23"/>
    </row>
    <row r="586" spans="2:22" ht="14.4" x14ac:dyDescent="0.55000000000000004">
      <c r="B586" s="33" t="s">
        <v>538</v>
      </c>
      <c r="C586" s="40">
        <v>0</v>
      </c>
      <c r="D586" s="68">
        <v>0</v>
      </c>
      <c r="E586" s="40">
        <v>0</v>
      </c>
      <c r="F586"/>
      <c r="G586" s="33" t="s">
        <v>525</v>
      </c>
      <c r="H586" s="40">
        <v>0</v>
      </c>
      <c r="I586" s="68">
        <v>0</v>
      </c>
      <c r="J586" s="40">
        <v>0</v>
      </c>
      <c r="S586" s="23"/>
      <c r="T586" s="23"/>
      <c r="U586" s="23"/>
      <c r="V586" s="23"/>
    </row>
    <row r="587" spans="2:22" ht="14.4" x14ac:dyDescent="0.55000000000000004">
      <c r="B587" s="33" t="s">
        <v>542</v>
      </c>
      <c r="C587" s="40">
        <v>0</v>
      </c>
      <c r="D587" s="68">
        <v>0</v>
      </c>
      <c r="E587" s="40">
        <v>0</v>
      </c>
      <c r="F587"/>
      <c r="G587" s="32" t="s">
        <v>545</v>
      </c>
      <c r="H587" s="39">
        <v>11</v>
      </c>
      <c r="I587" s="102">
        <v>342134.6709090909</v>
      </c>
      <c r="J587" s="39">
        <v>1491.1107272727274</v>
      </c>
      <c r="S587" s="23"/>
      <c r="T587" s="23"/>
      <c r="U587" s="23"/>
      <c r="V587" s="23"/>
    </row>
    <row r="588" spans="2:22" ht="14.4" x14ac:dyDescent="0.55000000000000004">
      <c r="B588" s="32" t="s">
        <v>545</v>
      </c>
      <c r="C588" s="39">
        <v>23</v>
      </c>
      <c r="D588" s="102">
        <v>350594.11043478263</v>
      </c>
      <c r="E588" s="39">
        <v>1543.0958260869568</v>
      </c>
      <c r="F588"/>
      <c r="G588" s="33" t="s">
        <v>545</v>
      </c>
      <c r="H588" s="40">
        <v>3</v>
      </c>
      <c r="I588" s="68">
        <v>419464.21333333332</v>
      </c>
      <c r="J588" s="40">
        <v>1828.0313333333334</v>
      </c>
      <c r="S588" s="23"/>
      <c r="T588" s="23"/>
      <c r="U588" s="23"/>
      <c r="V588" s="23"/>
    </row>
    <row r="589" spans="2:22" ht="14.4" x14ac:dyDescent="0.55000000000000004">
      <c r="B589" s="33" t="s">
        <v>545</v>
      </c>
      <c r="C589" s="40">
        <v>6</v>
      </c>
      <c r="D589" s="68">
        <v>385237.24333333335</v>
      </c>
      <c r="E589" s="40">
        <v>1691.3983333333333</v>
      </c>
      <c r="F589"/>
      <c r="G589" s="33" t="s">
        <v>554</v>
      </c>
      <c r="H589" s="40">
        <v>2</v>
      </c>
      <c r="I589" s="68">
        <v>455323</v>
      </c>
      <c r="J589" s="40">
        <v>1984.829</v>
      </c>
      <c r="S589" s="23"/>
      <c r="T589" s="23"/>
      <c r="U589" s="23"/>
      <c r="V589" s="23"/>
    </row>
    <row r="590" spans="2:22" ht="14.4" x14ac:dyDescent="0.55000000000000004">
      <c r="B590" s="33" t="s">
        <v>554</v>
      </c>
      <c r="C590" s="40">
        <v>4</v>
      </c>
      <c r="D590" s="68">
        <v>442960.48</v>
      </c>
      <c r="E590" s="40">
        <v>1949.3669999999997</v>
      </c>
      <c r="F590"/>
      <c r="G590" s="33" t="s">
        <v>57</v>
      </c>
      <c r="H590" s="40">
        <v>1</v>
      </c>
      <c r="I590" s="68">
        <v>265895</v>
      </c>
      <c r="J590" s="40">
        <v>1159.816</v>
      </c>
      <c r="S590" s="23"/>
      <c r="T590" s="23"/>
      <c r="U590" s="23"/>
      <c r="V590" s="23"/>
    </row>
    <row r="591" spans="2:22" ht="14.4" x14ac:dyDescent="0.55000000000000004">
      <c r="B591" s="33" t="s">
        <v>81</v>
      </c>
      <c r="C591" s="40">
        <v>3</v>
      </c>
      <c r="D591" s="68">
        <v>159522.79999999999</v>
      </c>
      <c r="E591" s="40">
        <v>702.28666666666652</v>
      </c>
      <c r="F591"/>
      <c r="G591" s="33" t="s">
        <v>548</v>
      </c>
      <c r="H591" s="40">
        <v>1</v>
      </c>
      <c r="I591" s="68">
        <v>305300</v>
      </c>
      <c r="J591" s="40">
        <v>1330.8679999999999</v>
      </c>
      <c r="S591" s="23"/>
      <c r="T591" s="23"/>
      <c r="U591" s="23"/>
      <c r="V591" s="23"/>
    </row>
    <row r="592" spans="2:22" ht="14.4" x14ac:dyDescent="0.55000000000000004">
      <c r="B592" s="33" t="s">
        <v>546</v>
      </c>
      <c r="C592" s="40">
        <v>2</v>
      </c>
      <c r="D592" s="68">
        <v>442960.48</v>
      </c>
      <c r="E592" s="40">
        <v>1953.5389999999998</v>
      </c>
      <c r="F592"/>
      <c r="G592" s="33" t="s">
        <v>553</v>
      </c>
      <c r="H592" s="40">
        <v>1</v>
      </c>
      <c r="I592" s="68">
        <v>255245</v>
      </c>
      <c r="J592" s="40">
        <v>1111.838</v>
      </c>
      <c r="S592" s="23"/>
      <c r="T592" s="23"/>
      <c r="U592" s="23"/>
      <c r="V592" s="23"/>
    </row>
    <row r="593" spans="2:22" ht="14.4" x14ac:dyDescent="0.55000000000000004">
      <c r="B593" s="33" t="s">
        <v>552</v>
      </c>
      <c r="C593" s="40">
        <v>2</v>
      </c>
      <c r="D593" s="68">
        <v>430597.95999999996</v>
      </c>
      <c r="E593" s="40">
        <v>1906.6039999999998</v>
      </c>
      <c r="F593"/>
      <c r="G593" s="33" t="s">
        <v>81</v>
      </c>
      <c r="H593" s="40">
        <v>1</v>
      </c>
      <c r="I593" s="68">
        <v>159522.79999999999</v>
      </c>
      <c r="J593" s="40">
        <v>694.63799999999992</v>
      </c>
      <c r="S593" s="23"/>
      <c r="T593" s="23"/>
      <c r="U593" s="23"/>
      <c r="V593" s="23"/>
    </row>
    <row r="594" spans="2:22" ht="14.4" x14ac:dyDescent="0.55000000000000004">
      <c r="B594" s="33" t="s">
        <v>548</v>
      </c>
      <c r="C594" s="40">
        <v>2</v>
      </c>
      <c r="D594" s="68">
        <v>463630</v>
      </c>
      <c r="E594" s="40">
        <v>2053.6669999999999</v>
      </c>
      <c r="F594"/>
      <c r="G594" s="33" t="s">
        <v>546</v>
      </c>
      <c r="H594" s="40">
        <v>1</v>
      </c>
      <c r="I594" s="68">
        <v>455323</v>
      </c>
      <c r="J594" s="40">
        <v>1983.7859999999998</v>
      </c>
      <c r="S594" s="23"/>
      <c r="T594" s="23"/>
      <c r="U594" s="23"/>
      <c r="V594" s="23"/>
    </row>
    <row r="595" spans="2:22" ht="14.4" x14ac:dyDescent="0.55000000000000004">
      <c r="B595" s="33" t="s">
        <v>550</v>
      </c>
      <c r="C595" s="40">
        <v>2</v>
      </c>
      <c r="D595" s="68">
        <v>153156.94</v>
      </c>
      <c r="E595" s="40">
        <v>669.60599999999999</v>
      </c>
      <c r="F595"/>
      <c r="G595" s="33" t="s">
        <v>550</v>
      </c>
      <c r="H595" s="40">
        <v>1</v>
      </c>
      <c r="I595" s="68">
        <v>153156.94</v>
      </c>
      <c r="J595" s="40">
        <v>667.52</v>
      </c>
      <c r="S595" s="23"/>
      <c r="T595" s="23"/>
      <c r="U595" s="23"/>
      <c r="V595" s="23"/>
    </row>
    <row r="596" spans="2:22" ht="14.4" x14ac:dyDescent="0.55000000000000004">
      <c r="B596" s="33" t="s">
        <v>553</v>
      </c>
      <c r="C596" s="40">
        <v>1</v>
      </c>
      <c r="D596" s="68">
        <v>255245</v>
      </c>
      <c r="E596" s="40">
        <v>1111.838</v>
      </c>
      <c r="F596"/>
      <c r="G596" s="33" t="s">
        <v>551</v>
      </c>
      <c r="H596" s="40">
        <v>0</v>
      </c>
      <c r="I596" s="68">
        <v>0</v>
      </c>
      <c r="J596" s="40">
        <v>0</v>
      </c>
      <c r="S596" s="23"/>
      <c r="T596" s="23"/>
      <c r="U596" s="23"/>
      <c r="V596" s="23"/>
    </row>
    <row r="597" spans="2:22" ht="14.4" x14ac:dyDescent="0.55000000000000004">
      <c r="B597" s="33" t="s">
        <v>57</v>
      </c>
      <c r="C597" s="40">
        <v>1</v>
      </c>
      <c r="D597" s="68">
        <v>265895</v>
      </c>
      <c r="E597" s="40">
        <v>1159.816</v>
      </c>
      <c r="F597"/>
      <c r="G597" s="33" t="s">
        <v>547</v>
      </c>
      <c r="H597" s="40">
        <v>0</v>
      </c>
      <c r="I597" s="68">
        <v>0</v>
      </c>
      <c r="J597" s="40">
        <v>0</v>
      </c>
      <c r="S597" s="23"/>
      <c r="T597" s="23"/>
      <c r="U597" s="23"/>
      <c r="V597" s="23"/>
    </row>
    <row r="598" spans="2:22" ht="14.4" x14ac:dyDescent="0.55000000000000004">
      <c r="B598" s="33" t="s">
        <v>551</v>
      </c>
      <c r="C598" s="40">
        <v>0</v>
      </c>
      <c r="D598" s="68">
        <v>0</v>
      </c>
      <c r="E598" s="40">
        <v>0</v>
      </c>
      <c r="F598"/>
      <c r="G598" s="33" t="s">
        <v>549</v>
      </c>
      <c r="H598" s="40">
        <v>0</v>
      </c>
      <c r="I598" s="68">
        <v>0</v>
      </c>
      <c r="J598" s="40">
        <v>0</v>
      </c>
      <c r="S598" s="23"/>
      <c r="T598" s="23"/>
      <c r="U598" s="23"/>
      <c r="V598" s="23"/>
    </row>
    <row r="599" spans="2:22" ht="14.4" x14ac:dyDescent="0.55000000000000004">
      <c r="B599" s="33" t="s">
        <v>547</v>
      </c>
      <c r="C599" s="40">
        <v>0</v>
      </c>
      <c r="D599" s="68">
        <v>0</v>
      </c>
      <c r="E599" s="40">
        <v>0</v>
      </c>
      <c r="F599"/>
      <c r="G599" s="33" t="s">
        <v>552</v>
      </c>
      <c r="H599" s="40">
        <v>0</v>
      </c>
      <c r="I599" s="68">
        <v>0</v>
      </c>
      <c r="J599" s="40">
        <v>0</v>
      </c>
      <c r="S599" s="23"/>
      <c r="T599" s="23"/>
      <c r="U599" s="23"/>
      <c r="V599" s="23"/>
    </row>
    <row r="600" spans="2:22" ht="14.4" x14ac:dyDescent="0.55000000000000004">
      <c r="B600" s="33" t="s">
        <v>549</v>
      </c>
      <c r="C600" s="40">
        <v>0</v>
      </c>
      <c r="D600" s="68">
        <v>0</v>
      </c>
      <c r="E600" s="40">
        <v>0</v>
      </c>
      <c r="F600"/>
      <c r="G600" s="32" t="s">
        <v>555</v>
      </c>
      <c r="H600" s="39">
        <v>179</v>
      </c>
      <c r="I600" s="102">
        <v>597886.04983240226</v>
      </c>
      <c r="J600" s="39">
        <v>2606.0666033519542</v>
      </c>
      <c r="S600" s="23"/>
      <c r="T600" s="23"/>
      <c r="U600" s="23"/>
      <c r="V600" s="23"/>
    </row>
    <row r="601" spans="2:22" ht="14.4" x14ac:dyDescent="0.55000000000000004">
      <c r="B601" s="32" t="s">
        <v>555</v>
      </c>
      <c r="C601" s="39">
        <v>526</v>
      </c>
      <c r="D601" s="102">
        <v>616634.786730038</v>
      </c>
      <c r="E601" s="39">
        <v>2723.9511482889734</v>
      </c>
      <c r="F601"/>
      <c r="G601" s="33" t="s">
        <v>582</v>
      </c>
      <c r="H601" s="40">
        <v>28</v>
      </c>
      <c r="I601" s="68">
        <v>262261.82857142854</v>
      </c>
      <c r="J601" s="40">
        <v>1143.1279999999999</v>
      </c>
      <c r="S601" s="23"/>
      <c r="T601" s="23"/>
      <c r="U601" s="23"/>
      <c r="V601" s="23"/>
    </row>
    <row r="602" spans="2:22" ht="14.4" x14ac:dyDescent="0.55000000000000004">
      <c r="B602" s="33" t="s">
        <v>582</v>
      </c>
      <c r="C602" s="40">
        <v>91</v>
      </c>
      <c r="D602" s="68">
        <v>297163.36879120878</v>
      </c>
      <c r="E602" s="40">
        <v>1314.5696923076921</v>
      </c>
      <c r="F602"/>
      <c r="G602" s="33" t="s">
        <v>584</v>
      </c>
      <c r="H602" s="40">
        <v>17</v>
      </c>
      <c r="I602" s="68">
        <v>787811.57294117648</v>
      </c>
      <c r="J602" s="40">
        <v>3433.9241176470587</v>
      </c>
      <c r="S602" s="23"/>
      <c r="T602" s="23"/>
      <c r="U602" s="23"/>
      <c r="V602" s="23"/>
    </row>
    <row r="603" spans="2:22" ht="14.4" x14ac:dyDescent="0.55000000000000004">
      <c r="B603" s="33" t="s">
        <v>584</v>
      </c>
      <c r="C603" s="40">
        <v>48</v>
      </c>
      <c r="D603" s="68">
        <v>677309.67708333337</v>
      </c>
      <c r="E603" s="40">
        <v>2983.284208333333</v>
      </c>
      <c r="F603"/>
      <c r="G603" s="33" t="s">
        <v>605</v>
      </c>
      <c r="H603" s="40">
        <v>16</v>
      </c>
      <c r="I603" s="68">
        <v>521336.93624999997</v>
      </c>
      <c r="J603" s="40">
        <v>2272.4362499999997</v>
      </c>
      <c r="S603" s="23"/>
      <c r="T603" s="23"/>
      <c r="U603" s="23"/>
      <c r="V603" s="23"/>
    </row>
    <row r="604" spans="2:22" ht="14.4" x14ac:dyDescent="0.55000000000000004">
      <c r="B604" s="33" t="s">
        <v>601</v>
      </c>
      <c r="C604" s="40">
        <v>44</v>
      </c>
      <c r="D604" s="68">
        <v>411746.10454545449</v>
      </c>
      <c r="E604" s="40">
        <v>1818.9445909090907</v>
      </c>
      <c r="F604"/>
      <c r="G604" s="33" t="s">
        <v>601</v>
      </c>
      <c r="H604" s="40">
        <v>14</v>
      </c>
      <c r="I604" s="68">
        <v>411746.34428571427</v>
      </c>
      <c r="J604" s="40">
        <v>1794.7049999999999</v>
      </c>
      <c r="S604" s="23"/>
      <c r="T604" s="23"/>
      <c r="U604" s="23"/>
      <c r="V604" s="23"/>
    </row>
    <row r="605" spans="2:22" ht="14.4" x14ac:dyDescent="0.55000000000000004">
      <c r="B605" s="33" t="s">
        <v>607</v>
      </c>
      <c r="C605" s="40">
        <v>28</v>
      </c>
      <c r="D605" s="68">
        <v>607644.7771428572</v>
      </c>
      <c r="E605" s="40">
        <v>2680.808</v>
      </c>
      <c r="F605"/>
      <c r="G605" s="33" t="s">
        <v>607</v>
      </c>
      <c r="H605" s="40">
        <v>11</v>
      </c>
      <c r="I605" s="68">
        <v>656629.04181818187</v>
      </c>
      <c r="J605" s="40">
        <v>2862.1816363636362</v>
      </c>
      <c r="S605" s="23"/>
      <c r="T605" s="23"/>
      <c r="U605" s="23"/>
      <c r="V605" s="23"/>
    </row>
    <row r="606" spans="2:22" ht="14.4" x14ac:dyDescent="0.55000000000000004">
      <c r="B606" s="33" t="s">
        <v>565</v>
      </c>
      <c r="C606" s="40">
        <v>27</v>
      </c>
      <c r="D606" s="68">
        <v>960216.67481481482</v>
      </c>
      <c r="E606" s="40">
        <v>4234.58</v>
      </c>
      <c r="F606"/>
      <c r="G606" s="33" t="s">
        <v>565</v>
      </c>
      <c r="H606" s="40">
        <v>8</v>
      </c>
      <c r="I606" s="68">
        <v>905254.4375</v>
      </c>
      <c r="J606" s="40">
        <v>3945.9297499999998</v>
      </c>
      <c r="S606" s="23"/>
      <c r="T606" s="23"/>
      <c r="U606" s="23"/>
      <c r="V606" s="23"/>
    </row>
    <row r="607" spans="2:22" ht="14.4" x14ac:dyDescent="0.55000000000000004">
      <c r="B607" s="33" t="s">
        <v>605</v>
      </c>
      <c r="C607" s="40">
        <v>27</v>
      </c>
      <c r="D607" s="68">
        <v>512297.13407407404</v>
      </c>
      <c r="E607" s="40">
        <v>2253.0345185185183</v>
      </c>
      <c r="F607"/>
      <c r="G607" s="33" t="s">
        <v>610</v>
      </c>
      <c r="H607" s="40">
        <v>8</v>
      </c>
      <c r="I607" s="68">
        <v>529426.23249999993</v>
      </c>
      <c r="J607" s="40">
        <v>2307.6374999999998</v>
      </c>
      <c r="S607" s="23"/>
      <c r="T607" s="23"/>
      <c r="U607" s="23"/>
      <c r="V607" s="23"/>
    </row>
    <row r="608" spans="2:22" ht="14.4" x14ac:dyDescent="0.55000000000000004">
      <c r="B608" s="33" t="s">
        <v>610</v>
      </c>
      <c r="C608" s="40">
        <v>26</v>
      </c>
      <c r="D608" s="68">
        <v>503861.71307692298</v>
      </c>
      <c r="E608" s="40">
        <v>2227.6073076923076</v>
      </c>
      <c r="F608"/>
      <c r="G608" s="33" t="s">
        <v>561</v>
      </c>
      <c r="H608" s="40">
        <v>7</v>
      </c>
      <c r="I608" s="68">
        <v>1388557.142857143</v>
      </c>
      <c r="J608" s="40">
        <v>6052.3799999999992</v>
      </c>
      <c r="S608" s="23"/>
      <c r="T608" s="23"/>
      <c r="U608" s="23"/>
      <c r="V608" s="23"/>
    </row>
    <row r="609" spans="2:22" ht="14.4" x14ac:dyDescent="0.55000000000000004">
      <c r="B609" s="33" t="s">
        <v>561</v>
      </c>
      <c r="C609" s="40">
        <v>17</v>
      </c>
      <c r="D609" s="68">
        <v>1250852.9411764706</v>
      </c>
      <c r="E609" s="40">
        <v>5506.4264705882351</v>
      </c>
      <c r="F609"/>
      <c r="G609" s="33" t="s">
        <v>590</v>
      </c>
      <c r="H609" s="40">
        <v>5</v>
      </c>
      <c r="I609" s="68">
        <v>575232.34399999992</v>
      </c>
      <c r="J609" s="40">
        <v>2507.3719999999998</v>
      </c>
      <c r="S609" s="23"/>
      <c r="T609" s="23"/>
      <c r="U609" s="23"/>
      <c r="V609" s="23"/>
    </row>
    <row r="610" spans="2:22" ht="14.4" x14ac:dyDescent="0.55000000000000004">
      <c r="B610" s="33" t="s">
        <v>590</v>
      </c>
      <c r="C610" s="40">
        <v>16</v>
      </c>
      <c r="D610" s="68">
        <v>631674.57499999995</v>
      </c>
      <c r="E610" s="40">
        <v>2793.1539999999995</v>
      </c>
      <c r="F610"/>
      <c r="G610" s="33" t="s">
        <v>611</v>
      </c>
      <c r="H610" s="40">
        <v>5</v>
      </c>
      <c r="I610" s="68">
        <v>884045.70799999998</v>
      </c>
      <c r="J610" s="40">
        <v>3853.2591999999995</v>
      </c>
      <c r="S610" s="23"/>
      <c r="T610" s="23"/>
      <c r="U610" s="23"/>
      <c r="V610" s="23"/>
    </row>
    <row r="611" spans="2:22" ht="14.4" x14ac:dyDescent="0.55000000000000004">
      <c r="B611" s="33" t="s">
        <v>611</v>
      </c>
      <c r="C611" s="40">
        <v>15</v>
      </c>
      <c r="D611" s="68">
        <v>1136963.3280000002</v>
      </c>
      <c r="E611" s="40">
        <v>5038.663466666666</v>
      </c>
      <c r="F611"/>
      <c r="G611" s="33" t="s">
        <v>597</v>
      </c>
      <c r="H611" s="40">
        <v>4</v>
      </c>
      <c r="I611" s="68">
        <v>329180.495</v>
      </c>
      <c r="J611" s="40">
        <v>1434.6464999999998</v>
      </c>
      <c r="S611" s="23"/>
      <c r="T611" s="23"/>
      <c r="U611" s="23"/>
      <c r="V611" s="23"/>
    </row>
    <row r="612" spans="2:22" ht="14.4" x14ac:dyDescent="0.55000000000000004">
      <c r="B612" s="33" t="s">
        <v>594</v>
      </c>
      <c r="C612" s="40">
        <v>14</v>
      </c>
      <c r="D612" s="68">
        <v>617709.02714285708</v>
      </c>
      <c r="E612" s="40">
        <v>2753.3710000000001</v>
      </c>
      <c r="F612"/>
      <c r="G612" s="33" t="s">
        <v>576</v>
      </c>
      <c r="H612" s="40">
        <v>4</v>
      </c>
      <c r="I612" s="68">
        <v>546700</v>
      </c>
      <c r="J612" s="40">
        <v>2382.7334999999998</v>
      </c>
      <c r="S612" s="23"/>
      <c r="T612" s="23"/>
      <c r="U612" s="23"/>
      <c r="V612" s="23"/>
    </row>
    <row r="613" spans="2:22" ht="14.4" x14ac:dyDescent="0.55000000000000004">
      <c r="B613" s="33" t="s">
        <v>587</v>
      </c>
      <c r="C613" s="40">
        <v>14</v>
      </c>
      <c r="D613" s="68">
        <v>731723.46428571432</v>
      </c>
      <c r="E613" s="40">
        <v>3252.819</v>
      </c>
      <c r="F613"/>
      <c r="G613" s="33" t="s">
        <v>573</v>
      </c>
      <c r="H613" s="40">
        <v>4</v>
      </c>
      <c r="I613" s="68">
        <v>521337.02499999997</v>
      </c>
      <c r="J613" s="40">
        <v>2272.1754999999998</v>
      </c>
      <c r="S613" s="23"/>
      <c r="T613" s="23"/>
      <c r="U613" s="23"/>
      <c r="V613" s="23"/>
    </row>
    <row r="614" spans="2:22" ht="14.4" x14ac:dyDescent="0.55000000000000004">
      <c r="B614" s="33" t="s">
        <v>608</v>
      </c>
      <c r="C614" s="40">
        <v>12</v>
      </c>
      <c r="D614" s="68">
        <v>505155.29666666663</v>
      </c>
      <c r="E614" s="40">
        <v>2245.9266666666663</v>
      </c>
      <c r="F614"/>
      <c r="G614" s="33" t="s">
        <v>560</v>
      </c>
      <c r="H614" s="40">
        <v>4</v>
      </c>
      <c r="I614" s="68">
        <v>1207997.55</v>
      </c>
      <c r="J614" s="40">
        <v>5265.5854999999992</v>
      </c>
      <c r="S614" s="23"/>
      <c r="T614" s="23"/>
      <c r="U614" s="23"/>
      <c r="V614" s="23"/>
    </row>
    <row r="615" spans="2:22" ht="14.4" x14ac:dyDescent="0.55000000000000004">
      <c r="B615" s="33" t="s">
        <v>592</v>
      </c>
      <c r="C615" s="40">
        <v>12</v>
      </c>
      <c r="D615" s="68">
        <v>456377.46833333332</v>
      </c>
      <c r="E615" s="40">
        <v>2014.9021666666667</v>
      </c>
      <c r="F615"/>
      <c r="G615" s="33" t="s">
        <v>587</v>
      </c>
      <c r="H615" s="40">
        <v>4</v>
      </c>
      <c r="I615" s="68">
        <v>635734</v>
      </c>
      <c r="J615" s="40">
        <v>2771.2509999999997</v>
      </c>
      <c r="S615" s="23"/>
      <c r="T615" s="23"/>
      <c r="U615" s="23"/>
      <c r="V615" s="23"/>
    </row>
    <row r="616" spans="2:22" ht="14.4" x14ac:dyDescent="0.55000000000000004">
      <c r="B616" s="33" t="s">
        <v>612</v>
      </c>
      <c r="C616" s="40">
        <v>12</v>
      </c>
      <c r="D616" s="68">
        <v>386920.41666666669</v>
      </c>
      <c r="E616" s="40">
        <v>1706.1741666666665</v>
      </c>
      <c r="F616"/>
      <c r="G616" s="33" t="s">
        <v>592</v>
      </c>
      <c r="H616" s="40">
        <v>4</v>
      </c>
      <c r="I616" s="68">
        <v>367573.38999999996</v>
      </c>
      <c r="J616" s="40">
        <v>1602.0479999999998</v>
      </c>
      <c r="S616" s="23"/>
      <c r="T616" s="23"/>
      <c r="U616" s="23"/>
      <c r="V616" s="23"/>
    </row>
    <row r="617" spans="2:22" ht="14.4" x14ac:dyDescent="0.55000000000000004">
      <c r="B617" s="33" t="s">
        <v>560</v>
      </c>
      <c r="C617" s="40">
        <v>10</v>
      </c>
      <c r="D617" s="68">
        <v>1261660.344</v>
      </c>
      <c r="E617" s="40">
        <v>5580.4672</v>
      </c>
      <c r="F617"/>
      <c r="G617" s="33" t="s">
        <v>570</v>
      </c>
      <c r="H617" s="40">
        <v>3</v>
      </c>
      <c r="I617" s="68">
        <v>521336.90666666668</v>
      </c>
      <c r="J617" s="40">
        <v>2272.3493333333331</v>
      </c>
      <c r="S617" s="23"/>
      <c r="T617" s="23"/>
      <c r="U617" s="23"/>
      <c r="V617" s="23"/>
    </row>
    <row r="618" spans="2:22" ht="14.4" x14ac:dyDescent="0.55000000000000004">
      <c r="B618" s="33" t="s">
        <v>573</v>
      </c>
      <c r="C618" s="40">
        <v>9</v>
      </c>
      <c r="D618" s="68">
        <v>510549.16666666669</v>
      </c>
      <c r="E618" s="40">
        <v>2265.3959999999997</v>
      </c>
      <c r="F618"/>
      <c r="G618" s="33" t="s">
        <v>558</v>
      </c>
      <c r="H618" s="40">
        <v>3</v>
      </c>
      <c r="I618" s="68">
        <v>425208.58666666667</v>
      </c>
      <c r="J618" s="40">
        <v>1853.0633333333333</v>
      </c>
      <c r="S618" s="23"/>
      <c r="T618" s="23"/>
      <c r="U618" s="23"/>
      <c r="V618" s="23"/>
    </row>
    <row r="619" spans="2:22" ht="14.4" x14ac:dyDescent="0.55000000000000004">
      <c r="B619" s="33" t="s">
        <v>576</v>
      </c>
      <c r="C619" s="40">
        <v>9</v>
      </c>
      <c r="D619" s="68">
        <v>467022.38</v>
      </c>
      <c r="E619" s="40">
        <v>2059.1137777777781</v>
      </c>
      <c r="F619"/>
      <c r="G619" s="33" t="s">
        <v>594</v>
      </c>
      <c r="H619" s="40">
        <v>3</v>
      </c>
      <c r="I619" s="68">
        <v>663644.57333333336</v>
      </c>
      <c r="J619" s="40">
        <v>2892.5866666666666</v>
      </c>
      <c r="S619" s="23"/>
      <c r="T619" s="23"/>
      <c r="U619" s="23"/>
      <c r="V619" s="23"/>
    </row>
    <row r="620" spans="2:22" ht="14.4" x14ac:dyDescent="0.55000000000000004">
      <c r="B620" s="33" t="s">
        <v>572</v>
      </c>
      <c r="C620" s="40">
        <v>9</v>
      </c>
      <c r="D620" s="68">
        <v>519240.82888888876</v>
      </c>
      <c r="E620" s="40">
        <v>2295.2953333333335</v>
      </c>
      <c r="F620"/>
      <c r="G620" s="33" t="s">
        <v>572</v>
      </c>
      <c r="H620" s="40">
        <v>3</v>
      </c>
      <c r="I620" s="68">
        <v>519199.80666666664</v>
      </c>
      <c r="J620" s="40">
        <v>2263.31</v>
      </c>
      <c r="S620" s="23"/>
      <c r="T620" s="23"/>
      <c r="U620" s="23"/>
      <c r="V620" s="23"/>
    </row>
    <row r="621" spans="2:22" ht="14.4" x14ac:dyDescent="0.55000000000000004">
      <c r="B621" s="33" t="s">
        <v>556</v>
      </c>
      <c r="C621" s="40">
        <v>9</v>
      </c>
      <c r="D621" s="68">
        <v>798513.33333333337</v>
      </c>
      <c r="E621" s="40">
        <v>3521.6315555555552</v>
      </c>
      <c r="F621"/>
      <c r="G621" s="33" t="s">
        <v>563</v>
      </c>
      <c r="H621" s="40">
        <v>2</v>
      </c>
      <c r="I621" s="68">
        <v>568000</v>
      </c>
      <c r="J621" s="40">
        <v>2476.0819999999999</v>
      </c>
      <c r="S621" s="23"/>
      <c r="T621" s="23"/>
      <c r="U621" s="23"/>
      <c r="V621" s="23"/>
    </row>
    <row r="622" spans="2:22" ht="14.4" x14ac:dyDescent="0.55000000000000004">
      <c r="B622" s="33" t="s">
        <v>563</v>
      </c>
      <c r="C622" s="40">
        <v>8</v>
      </c>
      <c r="D622" s="68">
        <v>562190.95750000002</v>
      </c>
      <c r="E622" s="40">
        <v>2489.90175</v>
      </c>
      <c r="F622"/>
      <c r="G622" s="33" t="s">
        <v>608</v>
      </c>
      <c r="H622" s="40">
        <v>2</v>
      </c>
      <c r="I622" s="68">
        <v>521336.67</v>
      </c>
      <c r="J622" s="40">
        <v>2272.6969999999997</v>
      </c>
      <c r="S622" s="23"/>
      <c r="T622" s="23"/>
      <c r="U622" s="23"/>
      <c r="V622" s="23"/>
    </row>
    <row r="623" spans="2:22" ht="14.4" x14ac:dyDescent="0.55000000000000004">
      <c r="B623" s="33" t="s">
        <v>599</v>
      </c>
      <c r="C623" s="40">
        <v>8</v>
      </c>
      <c r="D623" s="68">
        <v>1331071.6124999998</v>
      </c>
      <c r="E623" s="40">
        <v>5901.2939999999999</v>
      </c>
      <c r="F623"/>
      <c r="G623" s="33" t="s">
        <v>583</v>
      </c>
      <c r="H623" s="40">
        <v>2</v>
      </c>
      <c r="I623" s="68">
        <v>355000</v>
      </c>
      <c r="J623" s="40">
        <v>1547.8119999999999</v>
      </c>
      <c r="S623" s="23"/>
      <c r="T623" s="23"/>
      <c r="U623" s="23"/>
      <c r="V623" s="23"/>
    </row>
    <row r="624" spans="2:22" ht="14.4" x14ac:dyDescent="0.55000000000000004">
      <c r="B624" s="33" t="s">
        <v>597</v>
      </c>
      <c r="C624" s="40">
        <v>8</v>
      </c>
      <c r="D624" s="68">
        <v>277771.34749999997</v>
      </c>
      <c r="E624" s="40">
        <v>1222.3959999999997</v>
      </c>
      <c r="F624"/>
      <c r="G624" s="33" t="s">
        <v>612</v>
      </c>
      <c r="H624" s="40">
        <v>2</v>
      </c>
      <c r="I624" s="68">
        <v>404700</v>
      </c>
      <c r="J624" s="40">
        <v>1763.713</v>
      </c>
      <c r="S624" s="23"/>
      <c r="T624" s="23"/>
      <c r="U624" s="23"/>
      <c r="V624" s="23"/>
    </row>
    <row r="625" spans="2:22" ht="14.4" x14ac:dyDescent="0.55000000000000004">
      <c r="B625" s="33" t="s">
        <v>567</v>
      </c>
      <c r="C625" s="40">
        <v>6</v>
      </c>
      <c r="D625" s="68">
        <v>854744.62333333318</v>
      </c>
      <c r="E625" s="40">
        <v>3760.710333333333</v>
      </c>
      <c r="F625"/>
      <c r="G625" s="33" t="s">
        <v>613</v>
      </c>
      <c r="H625" s="40">
        <v>2</v>
      </c>
      <c r="I625" s="68">
        <v>702190</v>
      </c>
      <c r="J625" s="40">
        <v>3061.2049999999999</v>
      </c>
      <c r="S625" s="23"/>
      <c r="T625" s="23"/>
      <c r="U625" s="23"/>
      <c r="V625" s="23"/>
    </row>
    <row r="626" spans="2:22" ht="14.4" x14ac:dyDescent="0.55000000000000004">
      <c r="B626" s="33" t="s">
        <v>558</v>
      </c>
      <c r="C626" s="40">
        <v>5</v>
      </c>
      <c r="D626" s="68">
        <v>460324.24000000005</v>
      </c>
      <c r="E626" s="40">
        <v>2012.1555999999996</v>
      </c>
      <c r="F626"/>
      <c r="G626" s="33" t="s">
        <v>586</v>
      </c>
      <c r="H626" s="40">
        <v>2</v>
      </c>
      <c r="I626" s="68">
        <v>261800.43</v>
      </c>
      <c r="J626" s="40">
        <v>1141.0419999999999</v>
      </c>
      <c r="S626" s="23"/>
      <c r="T626" s="23"/>
      <c r="U626" s="23"/>
      <c r="V626" s="23"/>
    </row>
    <row r="627" spans="2:22" ht="14.4" x14ac:dyDescent="0.55000000000000004">
      <c r="B627" s="33" t="s">
        <v>585</v>
      </c>
      <c r="C627" s="40">
        <v>4</v>
      </c>
      <c r="D627" s="68">
        <v>307405.14999999997</v>
      </c>
      <c r="E627" s="40">
        <v>1361.115</v>
      </c>
      <c r="F627"/>
      <c r="G627" s="33" t="s">
        <v>571</v>
      </c>
      <c r="H627" s="40">
        <v>1</v>
      </c>
      <c r="I627" s="68">
        <v>336540</v>
      </c>
      <c r="J627" s="40">
        <v>1466.4579999999999</v>
      </c>
      <c r="S627" s="23"/>
      <c r="T627" s="23"/>
      <c r="U627" s="23"/>
      <c r="V627" s="23"/>
    </row>
    <row r="628" spans="2:22" ht="14.4" x14ac:dyDescent="0.55000000000000004">
      <c r="B628" s="33" t="s">
        <v>570</v>
      </c>
      <c r="C628" s="40">
        <v>3</v>
      </c>
      <c r="D628" s="68">
        <v>521336.90666666668</v>
      </c>
      <c r="E628" s="40">
        <v>2272.3493333333331</v>
      </c>
      <c r="F628"/>
      <c r="G628" s="33" t="s">
        <v>598</v>
      </c>
      <c r="H628" s="40">
        <v>1</v>
      </c>
      <c r="I628" s="68">
        <v>568000</v>
      </c>
      <c r="J628" s="40">
        <v>2476.0819999999999</v>
      </c>
      <c r="S628" s="23"/>
      <c r="T628" s="23"/>
      <c r="U628" s="23"/>
      <c r="V628" s="23"/>
    </row>
    <row r="629" spans="2:22" ht="14.4" x14ac:dyDescent="0.55000000000000004">
      <c r="B629" s="33" t="s">
        <v>600</v>
      </c>
      <c r="C629" s="40">
        <v>3</v>
      </c>
      <c r="D629" s="68">
        <v>380879.5</v>
      </c>
      <c r="E629" s="40">
        <v>1692.4413333333332</v>
      </c>
      <c r="F629"/>
      <c r="G629" s="33" t="s">
        <v>556</v>
      </c>
      <c r="H629" s="40">
        <v>1</v>
      </c>
      <c r="I629" s="68">
        <v>1420000</v>
      </c>
      <c r="J629" s="40">
        <v>6189.1619999999994</v>
      </c>
      <c r="S629" s="23"/>
      <c r="T629" s="23"/>
      <c r="U629" s="23"/>
      <c r="V629" s="23"/>
    </row>
    <row r="630" spans="2:22" ht="14.4" x14ac:dyDescent="0.55000000000000004">
      <c r="B630" s="33" t="s">
        <v>571</v>
      </c>
      <c r="C630" s="40">
        <v>3</v>
      </c>
      <c r="D630" s="68">
        <v>266013.33333333331</v>
      </c>
      <c r="E630" s="40">
        <v>1163.9880000000001</v>
      </c>
      <c r="F630"/>
      <c r="G630" s="33" t="s">
        <v>600</v>
      </c>
      <c r="H630" s="40">
        <v>1</v>
      </c>
      <c r="I630" s="68">
        <v>375486.33999999997</v>
      </c>
      <c r="J630" s="40">
        <v>1637.51</v>
      </c>
      <c r="S630" s="23"/>
      <c r="T630" s="23"/>
      <c r="U630" s="23"/>
      <c r="V630" s="23"/>
    </row>
    <row r="631" spans="2:22" ht="14.4" x14ac:dyDescent="0.55000000000000004">
      <c r="B631" s="33" t="s">
        <v>562</v>
      </c>
      <c r="C631" s="40">
        <v>3</v>
      </c>
      <c r="D631" s="68">
        <v>2674333.3333333335</v>
      </c>
      <c r="E631" s="40">
        <v>11793.548666666667</v>
      </c>
      <c r="F631"/>
      <c r="G631" s="33" t="s">
        <v>591</v>
      </c>
      <c r="H631" s="40">
        <v>1</v>
      </c>
      <c r="I631" s="68">
        <v>2739180</v>
      </c>
      <c r="J631" s="40">
        <v>11940.263999999999</v>
      </c>
      <c r="S631" s="23"/>
      <c r="T631" s="23"/>
      <c r="U631" s="23"/>
      <c r="V631" s="23"/>
    </row>
    <row r="632" spans="2:22" ht="14.4" x14ac:dyDescent="0.55000000000000004">
      <c r="B632" s="33" t="s">
        <v>586</v>
      </c>
      <c r="C632" s="40">
        <v>3</v>
      </c>
      <c r="D632" s="68">
        <v>513913.61999999994</v>
      </c>
      <c r="E632" s="40">
        <v>2249.4033333333332</v>
      </c>
      <c r="F632"/>
      <c r="G632" s="33" t="s">
        <v>567</v>
      </c>
      <c r="H632" s="40">
        <v>1</v>
      </c>
      <c r="I632" s="68">
        <v>1197035.8599999999</v>
      </c>
      <c r="J632" s="40">
        <v>5217.0859999999993</v>
      </c>
      <c r="S632" s="23"/>
      <c r="T632" s="23"/>
      <c r="U632" s="23"/>
      <c r="V632" s="23"/>
    </row>
    <row r="633" spans="2:22" ht="14.4" x14ac:dyDescent="0.55000000000000004">
      <c r="B633" s="33" t="s">
        <v>591</v>
      </c>
      <c r="C633" s="40">
        <v>3</v>
      </c>
      <c r="D633" s="68">
        <v>2929460</v>
      </c>
      <c r="E633" s="40">
        <v>13020.812</v>
      </c>
      <c r="F633"/>
      <c r="G633" s="33" t="s">
        <v>593</v>
      </c>
      <c r="H633" s="40">
        <v>1</v>
      </c>
      <c r="I633" s="68">
        <v>501918.87999999995</v>
      </c>
      <c r="J633" s="40">
        <v>2188.2139999999999</v>
      </c>
      <c r="S633" s="23"/>
      <c r="T633" s="23"/>
      <c r="U633" s="23"/>
      <c r="V633" s="23"/>
    </row>
    <row r="634" spans="2:22" ht="14.4" x14ac:dyDescent="0.55000000000000004">
      <c r="B634" s="33" t="s">
        <v>603</v>
      </c>
      <c r="C634" s="40">
        <v>2</v>
      </c>
      <c r="D634" s="68">
        <v>709138.06</v>
      </c>
      <c r="E634" s="40">
        <v>3100.8389999999999</v>
      </c>
      <c r="F634"/>
      <c r="G634" s="33" t="s">
        <v>603</v>
      </c>
      <c r="H634" s="40">
        <v>1</v>
      </c>
      <c r="I634" s="68">
        <v>749456.12</v>
      </c>
      <c r="J634" s="40">
        <v>3266.6759999999999</v>
      </c>
      <c r="S634" s="23"/>
      <c r="T634" s="23"/>
      <c r="U634" s="23"/>
      <c r="V634" s="23"/>
    </row>
    <row r="635" spans="2:22" ht="14.4" x14ac:dyDescent="0.55000000000000004">
      <c r="B635" s="33" t="s">
        <v>583</v>
      </c>
      <c r="C635" s="40">
        <v>2</v>
      </c>
      <c r="D635" s="68">
        <v>355000</v>
      </c>
      <c r="E635" s="40">
        <v>1547.8119999999999</v>
      </c>
      <c r="F635"/>
      <c r="G635" s="33" t="s">
        <v>579</v>
      </c>
      <c r="H635" s="40">
        <v>1</v>
      </c>
      <c r="I635" s="68">
        <v>390500</v>
      </c>
      <c r="J635" s="40">
        <v>1702.1759999999999</v>
      </c>
      <c r="S635" s="23"/>
      <c r="T635" s="23"/>
      <c r="U635" s="23"/>
      <c r="V635" s="23"/>
    </row>
    <row r="636" spans="2:22" ht="14.4" x14ac:dyDescent="0.55000000000000004">
      <c r="B636" s="33" t="s">
        <v>559</v>
      </c>
      <c r="C636" s="40">
        <v>2</v>
      </c>
      <c r="D636" s="68">
        <v>443210.39999999997</v>
      </c>
      <c r="E636" s="40">
        <v>1963.9690000000001</v>
      </c>
      <c r="F636"/>
      <c r="G636" s="33" t="s">
        <v>559</v>
      </c>
      <c r="H636" s="40">
        <v>1</v>
      </c>
      <c r="I636" s="68">
        <v>443210.39999999997</v>
      </c>
      <c r="J636" s="40">
        <v>1931.636</v>
      </c>
      <c r="S636" s="23"/>
      <c r="T636" s="23"/>
      <c r="U636" s="23"/>
      <c r="V636" s="23"/>
    </row>
    <row r="637" spans="2:22" ht="14.4" x14ac:dyDescent="0.55000000000000004">
      <c r="B637" s="33" t="s">
        <v>564</v>
      </c>
      <c r="C637" s="40">
        <v>2</v>
      </c>
      <c r="D637" s="68">
        <v>639000</v>
      </c>
      <c r="E637" s="40">
        <v>2865.1209999999996</v>
      </c>
      <c r="F637"/>
      <c r="G637" s="33" t="s">
        <v>606</v>
      </c>
      <c r="H637" s="40">
        <v>1</v>
      </c>
      <c r="I637" s="68">
        <v>994000</v>
      </c>
      <c r="J637" s="40">
        <v>4332.6219999999994</v>
      </c>
      <c r="S637" s="23"/>
      <c r="T637" s="23"/>
      <c r="U637" s="23"/>
      <c r="V637" s="23"/>
    </row>
    <row r="638" spans="2:22" ht="14.4" x14ac:dyDescent="0.55000000000000004">
      <c r="B638" s="33" t="s">
        <v>613</v>
      </c>
      <c r="C638" s="40">
        <v>2</v>
      </c>
      <c r="D638" s="68">
        <v>702190</v>
      </c>
      <c r="E638" s="40">
        <v>3061.2049999999999</v>
      </c>
      <c r="F638"/>
      <c r="G638" s="33" t="s">
        <v>585</v>
      </c>
      <c r="H638" s="40">
        <v>1</v>
      </c>
      <c r="I638" s="68">
        <v>299338.83999999997</v>
      </c>
      <c r="J638" s="40">
        <v>1303.75</v>
      </c>
      <c r="S638" s="23"/>
      <c r="T638" s="23"/>
      <c r="U638" s="23"/>
      <c r="V638" s="23"/>
    </row>
    <row r="639" spans="2:22" ht="14.4" x14ac:dyDescent="0.55000000000000004">
      <c r="B639" s="33" t="s">
        <v>598</v>
      </c>
      <c r="C639" s="40">
        <v>2</v>
      </c>
      <c r="D639" s="68">
        <v>816500</v>
      </c>
      <c r="E639" s="40">
        <v>3615.0379999999996</v>
      </c>
      <c r="F639"/>
      <c r="G639" s="33" t="s">
        <v>609</v>
      </c>
      <c r="H639" s="40">
        <v>0</v>
      </c>
      <c r="I639" s="68">
        <v>0</v>
      </c>
      <c r="J639" s="40">
        <v>0</v>
      </c>
      <c r="S639" s="23"/>
      <c r="T639" s="23"/>
      <c r="U639" s="23"/>
      <c r="V639" s="23"/>
    </row>
    <row r="640" spans="2:22" ht="14.4" x14ac:dyDescent="0.55000000000000004">
      <c r="B640" s="33" t="s">
        <v>579</v>
      </c>
      <c r="C640" s="40">
        <v>1</v>
      </c>
      <c r="D640" s="68">
        <v>390500</v>
      </c>
      <c r="E640" s="40">
        <v>1702.1759999999999</v>
      </c>
      <c r="F640"/>
      <c r="G640" s="33" t="s">
        <v>574</v>
      </c>
      <c r="H640" s="40">
        <v>0</v>
      </c>
      <c r="I640" s="68">
        <v>0</v>
      </c>
      <c r="J640" s="40">
        <v>0</v>
      </c>
      <c r="S640" s="23"/>
      <c r="T640" s="23"/>
      <c r="U640" s="23"/>
      <c r="V640" s="23"/>
    </row>
    <row r="641" spans="2:22" ht="14.4" x14ac:dyDescent="0.55000000000000004">
      <c r="B641" s="33" t="s">
        <v>606</v>
      </c>
      <c r="C641" s="40">
        <v>1</v>
      </c>
      <c r="D641" s="68">
        <v>994000</v>
      </c>
      <c r="E641" s="40">
        <v>4332.6219999999994</v>
      </c>
      <c r="F641"/>
      <c r="G641" s="33" t="s">
        <v>569</v>
      </c>
      <c r="H641" s="40">
        <v>0</v>
      </c>
      <c r="I641" s="68">
        <v>0</v>
      </c>
      <c r="J641" s="40">
        <v>0</v>
      </c>
      <c r="S641" s="23"/>
      <c r="T641" s="23"/>
      <c r="U641" s="23"/>
      <c r="V641" s="23"/>
    </row>
    <row r="642" spans="2:22" ht="14.4" x14ac:dyDescent="0.55000000000000004">
      <c r="B642" s="33" t="s">
        <v>593</v>
      </c>
      <c r="C642" s="40">
        <v>1</v>
      </c>
      <c r="D642" s="68">
        <v>501918.87999999995</v>
      </c>
      <c r="E642" s="40">
        <v>2188.2139999999999</v>
      </c>
      <c r="F642"/>
      <c r="G642" s="33" t="s">
        <v>595</v>
      </c>
      <c r="H642" s="40">
        <v>0</v>
      </c>
      <c r="I642" s="68">
        <v>0</v>
      </c>
      <c r="J642" s="40">
        <v>0</v>
      </c>
      <c r="S642" s="23"/>
      <c r="T642" s="23"/>
      <c r="U642" s="23"/>
      <c r="V642" s="23"/>
    </row>
    <row r="643" spans="2:22" ht="14.4" x14ac:dyDescent="0.55000000000000004">
      <c r="B643" s="33" t="s">
        <v>566</v>
      </c>
      <c r="C643" s="40">
        <v>1</v>
      </c>
      <c r="D643" s="68">
        <v>451490.42</v>
      </c>
      <c r="E643" s="40">
        <v>2031.7639999999999</v>
      </c>
      <c r="F643"/>
      <c r="G643" s="33" t="s">
        <v>588</v>
      </c>
      <c r="H643" s="40">
        <v>0</v>
      </c>
      <c r="I643" s="68">
        <v>0</v>
      </c>
      <c r="J643" s="40">
        <v>0</v>
      </c>
      <c r="S643" s="23"/>
      <c r="T643" s="23"/>
      <c r="U643" s="23"/>
      <c r="V643" s="23"/>
    </row>
    <row r="644" spans="2:22" ht="14.4" x14ac:dyDescent="0.55000000000000004">
      <c r="B644" s="33" t="s">
        <v>577</v>
      </c>
      <c r="C644" s="40">
        <v>1</v>
      </c>
      <c r="D644" s="68">
        <v>497000</v>
      </c>
      <c r="E644" s="40">
        <v>2238.2779999999998</v>
      </c>
      <c r="F644"/>
      <c r="G644" s="33" t="s">
        <v>596</v>
      </c>
      <c r="H644" s="40">
        <v>0</v>
      </c>
      <c r="I644" s="68">
        <v>0</v>
      </c>
      <c r="J644" s="40">
        <v>0</v>
      </c>
      <c r="S644" s="23"/>
      <c r="T644" s="23"/>
      <c r="U644" s="23"/>
      <c r="V644" s="23"/>
    </row>
    <row r="645" spans="2:22" ht="14.4" x14ac:dyDescent="0.55000000000000004">
      <c r="B645" s="33" t="s">
        <v>568</v>
      </c>
      <c r="C645" s="40">
        <v>1</v>
      </c>
      <c r="D645" s="68">
        <v>653200</v>
      </c>
      <c r="E645" s="40">
        <v>2916.2279999999996</v>
      </c>
      <c r="F645"/>
      <c r="G645" s="33" t="s">
        <v>577</v>
      </c>
      <c r="H645" s="40">
        <v>0</v>
      </c>
      <c r="I645" s="68">
        <v>0</v>
      </c>
      <c r="J645" s="40">
        <v>0</v>
      </c>
      <c r="S645" s="23"/>
      <c r="T645" s="23"/>
      <c r="U645" s="23"/>
      <c r="V645" s="23"/>
    </row>
    <row r="646" spans="2:22" ht="14.4" x14ac:dyDescent="0.55000000000000004">
      <c r="B646" s="33" t="s">
        <v>575</v>
      </c>
      <c r="C646" s="40">
        <v>1</v>
      </c>
      <c r="D646" s="68">
        <v>823600</v>
      </c>
      <c r="E646" s="40">
        <v>3612.9519999999998</v>
      </c>
      <c r="F646"/>
      <c r="G646" s="33" t="s">
        <v>581</v>
      </c>
      <c r="H646" s="40">
        <v>0</v>
      </c>
      <c r="I646" s="68">
        <v>0</v>
      </c>
      <c r="J646" s="40">
        <v>0</v>
      </c>
      <c r="S646" s="23"/>
      <c r="T646" s="23"/>
      <c r="U646" s="23"/>
      <c r="V646" s="23"/>
    </row>
    <row r="647" spans="2:22" ht="14.4" x14ac:dyDescent="0.55000000000000004">
      <c r="B647" s="33" t="s">
        <v>614</v>
      </c>
      <c r="C647" s="40">
        <v>1</v>
      </c>
      <c r="D647" s="68">
        <v>506658.83999999997</v>
      </c>
      <c r="E647" s="40">
        <v>2261.2239999999997</v>
      </c>
      <c r="F647"/>
      <c r="G647" s="33" t="s">
        <v>580</v>
      </c>
      <c r="H647" s="40">
        <v>0</v>
      </c>
      <c r="I647" s="68">
        <v>0</v>
      </c>
      <c r="J647" s="40">
        <v>0</v>
      </c>
      <c r="S647" s="23"/>
      <c r="T647" s="23"/>
      <c r="U647" s="23"/>
      <c r="V647" s="23"/>
    </row>
    <row r="648" spans="2:22" ht="14.4" x14ac:dyDescent="0.55000000000000004">
      <c r="B648" s="33" t="s">
        <v>609</v>
      </c>
      <c r="C648" s="40">
        <v>0</v>
      </c>
      <c r="D648" s="68">
        <v>0</v>
      </c>
      <c r="E648" s="40">
        <v>0</v>
      </c>
      <c r="F648"/>
      <c r="G648" s="33" t="s">
        <v>564</v>
      </c>
      <c r="H648" s="40">
        <v>0</v>
      </c>
      <c r="I648" s="68">
        <v>0</v>
      </c>
      <c r="J648" s="40">
        <v>0</v>
      </c>
      <c r="S648" s="23"/>
      <c r="T648" s="23"/>
      <c r="U648" s="23"/>
      <c r="V648" s="23"/>
    </row>
    <row r="649" spans="2:22" ht="14.4" x14ac:dyDescent="0.55000000000000004">
      <c r="B649" s="33" t="s">
        <v>602</v>
      </c>
      <c r="C649" s="40">
        <v>0</v>
      </c>
      <c r="D649" s="68">
        <v>0</v>
      </c>
      <c r="E649" s="40">
        <v>0</v>
      </c>
      <c r="F649"/>
      <c r="G649" s="33" t="s">
        <v>575</v>
      </c>
      <c r="H649" s="40">
        <v>0</v>
      </c>
      <c r="I649" s="68">
        <v>0</v>
      </c>
      <c r="J649" s="40">
        <v>0</v>
      </c>
      <c r="S649" s="23"/>
      <c r="T649" s="23"/>
      <c r="U649" s="23"/>
      <c r="V649" s="23"/>
    </row>
    <row r="650" spans="2:22" ht="14.4" x14ac:dyDescent="0.55000000000000004">
      <c r="B650" s="33" t="s">
        <v>580</v>
      </c>
      <c r="C650" s="40">
        <v>0</v>
      </c>
      <c r="D650" s="68">
        <v>0</v>
      </c>
      <c r="E650" s="40">
        <v>0</v>
      </c>
      <c r="F650"/>
      <c r="G650" s="33" t="s">
        <v>599</v>
      </c>
      <c r="H650" s="40">
        <v>0</v>
      </c>
      <c r="I650" s="68">
        <v>0</v>
      </c>
      <c r="J650" s="40">
        <v>0</v>
      </c>
      <c r="S650" s="23"/>
      <c r="T650" s="23"/>
      <c r="U650" s="23"/>
      <c r="V650" s="23"/>
    </row>
    <row r="651" spans="2:22" ht="14.4" x14ac:dyDescent="0.55000000000000004">
      <c r="B651" s="33" t="s">
        <v>595</v>
      </c>
      <c r="C651" s="40">
        <v>0</v>
      </c>
      <c r="D651" s="68">
        <v>0</v>
      </c>
      <c r="E651" s="40">
        <v>0</v>
      </c>
      <c r="F651"/>
      <c r="G651" s="33" t="s">
        <v>589</v>
      </c>
      <c r="H651" s="40">
        <v>0</v>
      </c>
      <c r="I651" s="68">
        <v>0</v>
      </c>
      <c r="J651" s="40">
        <v>0</v>
      </c>
      <c r="S651" s="23"/>
      <c r="T651" s="23"/>
      <c r="U651" s="23"/>
      <c r="V651" s="23"/>
    </row>
    <row r="652" spans="2:22" ht="14.4" x14ac:dyDescent="0.55000000000000004">
      <c r="B652" s="33" t="s">
        <v>578</v>
      </c>
      <c r="C652" s="40">
        <v>0</v>
      </c>
      <c r="D652" s="68">
        <v>0</v>
      </c>
      <c r="E652" s="40">
        <v>0</v>
      </c>
      <c r="F652"/>
      <c r="G652" s="33" t="s">
        <v>562</v>
      </c>
      <c r="H652" s="40">
        <v>0</v>
      </c>
      <c r="I652" s="68">
        <v>0</v>
      </c>
      <c r="J652" s="40">
        <v>0</v>
      </c>
      <c r="S652" s="23"/>
      <c r="T652" s="23"/>
      <c r="U652" s="23"/>
      <c r="V652" s="23"/>
    </row>
    <row r="653" spans="2:22" ht="14.4" x14ac:dyDescent="0.55000000000000004">
      <c r="B653" s="33" t="s">
        <v>557</v>
      </c>
      <c r="C653" s="40">
        <v>0</v>
      </c>
      <c r="D653" s="68">
        <v>0</v>
      </c>
      <c r="E653" s="40">
        <v>0</v>
      </c>
      <c r="F653"/>
      <c r="G653" s="33" t="s">
        <v>568</v>
      </c>
      <c r="H653" s="40">
        <v>0</v>
      </c>
      <c r="I653" s="68">
        <v>0</v>
      </c>
      <c r="J653" s="40">
        <v>0</v>
      </c>
      <c r="S653" s="23"/>
      <c r="T653" s="23"/>
      <c r="U653" s="23"/>
      <c r="V653" s="23"/>
    </row>
    <row r="654" spans="2:22" ht="14.4" x14ac:dyDescent="0.55000000000000004">
      <c r="B654" s="33" t="s">
        <v>589</v>
      </c>
      <c r="C654" s="40">
        <v>0</v>
      </c>
      <c r="D654" s="68">
        <v>0</v>
      </c>
      <c r="E654" s="40">
        <v>0</v>
      </c>
      <c r="F654"/>
      <c r="G654" s="33" t="s">
        <v>566</v>
      </c>
      <c r="H654" s="40">
        <v>0</v>
      </c>
      <c r="I654" s="68">
        <v>0</v>
      </c>
      <c r="J654" s="40">
        <v>0</v>
      </c>
      <c r="S654" s="23"/>
      <c r="T654" s="23"/>
      <c r="U654" s="23"/>
      <c r="V654" s="23"/>
    </row>
    <row r="655" spans="2:22" ht="14.4" x14ac:dyDescent="0.55000000000000004">
      <c r="B655" s="33" t="s">
        <v>588</v>
      </c>
      <c r="C655" s="40">
        <v>0</v>
      </c>
      <c r="D655" s="68">
        <v>0</v>
      </c>
      <c r="E655" s="40">
        <v>0</v>
      </c>
      <c r="F655"/>
      <c r="G655" s="33" t="s">
        <v>578</v>
      </c>
      <c r="H655" s="40">
        <v>0</v>
      </c>
      <c r="I655" s="68">
        <v>0</v>
      </c>
      <c r="J655" s="40">
        <v>0</v>
      </c>
      <c r="S655" s="23"/>
      <c r="T655" s="23"/>
      <c r="U655" s="23"/>
      <c r="V655" s="23"/>
    </row>
    <row r="656" spans="2:22" ht="14.4" x14ac:dyDescent="0.55000000000000004">
      <c r="B656" s="33" t="s">
        <v>581</v>
      </c>
      <c r="C656" s="40">
        <v>0</v>
      </c>
      <c r="D656" s="68">
        <v>0</v>
      </c>
      <c r="E656" s="40">
        <v>0</v>
      </c>
      <c r="F656"/>
      <c r="G656" s="33" t="s">
        <v>602</v>
      </c>
      <c r="H656" s="40">
        <v>0</v>
      </c>
      <c r="I656" s="68">
        <v>0</v>
      </c>
      <c r="J656" s="40">
        <v>0</v>
      </c>
      <c r="S656" s="23"/>
      <c r="T656" s="23"/>
      <c r="U656" s="23"/>
      <c r="V656" s="23"/>
    </row>
    <row r="657" spans="2:22" ht="14.4" x14ac:dyDescent="0.55000000000000004">
      <c r="B657" s="33" t="s">
        <v>574</v>
      </c>
      <c r="C657" s="40">
        <v>0</v>
      </c>
      <c r="D657" s="68">
        <v>0</v>
      </c>
      <c r="E657" s="40">
        <v>0</v>
      </c>
      <c r="F657"/>
      <c r="G657" s="33" t="s">
        <v>614</v>
      </c>
      <c r="H657" s="40">
        <v>0</v>
      </c>
      <c r="I657" s="68">
        <v>0</v>
      </c>
      <c r="J657" s="40">
        <v>0</v>
      </c>
      <c r="S657" s="23"/>
      <c r="T657" s="23"/>
      <c r="U657" s="23"/>
      <c r="V657" s="23"/>
    </row>
    <row r="658" spans="2:22" ht="14.4" x14ac:dyDescent="0.55000000000000004">
      <c r="B658" s="33" t="s">
        <v>596</v>
      </c>
      <c r="C658" s="40">
        <v>0</v>
      </c>
      <c r="D658" s="68">
        <v>0</v>
      </c>
      <c r="E658" s="40">
        <v>0</v>
      </c>
      <c r="F658"/>
      <c r="G658" s="33" t="s">
        <v>557</v>
      </c>
      <c r="H658" s="40">
        <v>0</v>
      </c>
      <c r="I658" s="68">
        <v>0</v>
      </c>
      <c r="J658" s="40">
        <v>0</v>
      </c>
      <c r="S658" s="23"/>
      <c r="T658" s="23"/>
      <c r="U658" s="23"/>
      <c r="V658" s="23"/>
    </row>
    <row r="659" spans="2:22" ht="14.4" x14ac:dyDescent="0.55000000000000004">
      <c r="B659" s="33" t="s">
        <v>569</v>
      </c>
      <c r="C659" s="40">
        <v>0</v>
      </c>
      <c r="D659" s="68">
        <v>0</v>
      </c>
      <c r="E659" s="40">
        <v>0</v>
      </c>
      <c r="F659"/>
      <c r="G659" s="33" t="s">
        <v>604</v>
      </c>
      <c r="H659" s="40">
        <v>0</v>
      </c>
      <c r="I659" s="68">
        <v>0</v>
      </c>
      <c r="J659" s="40">
        <v>0</v>
      </c>
      <c r="S659" s="23"/>
      <c r="T659" s="23"/>
      <c r="U659" s="23"/>
      <c r="V659" s="23"/>
    </row>
    <row r="660" spans="2:22" ht="14.4" x14ac:dyDescent="0.55000000000000004">
      <c r="B660" s="33" t="s">
        <v>604</v>
      </c>
      <c r="C660" s="40">
        <v>0</v>
      </c>
      <c r="D660" s="68">
        <v>0</v>
      </c>
      <c r="E660" s="40">
        <v>0</v>
      </c>
      <c r="F660"/>
      <c r="G660" s="32" t="s">
        <v>615</v>
      </c>
      <c r="H660" s="39">
        <v>13</v>
      </c>
      <c r="I660" s="102">
        <v>459442.31076923071</v>
      </c>
      <c r="J660" s="39">
        <v>2002.56</v>
      </c>
      <c r="S660" s="23"/>
      <c r="T660" s="23"/>
      <c r="U660" s="23"/>
      <c r="V660" s="23"/>
    </row>
    <row r="661" spans="2:22" ht="14.4" x14ac:dyDescent="0.55000000000000004">
      <c r="B661" s="32" t="s">
        <v>615</v>
      </c>
      <c r="C661" s="39">
        <v>28</v>
      </c>
      <c r="D661" s="102">
        <v>343723.98285714287</v>
      </c>
      <c r="E661" s="39">
        <v>1508.4759999999999</v>
      </c>
      <c r="F661"/>
      <c r="G661" s="33" t="s">
        <v>615</v>
      </c>
      <c r="H661" s="40">
        <v>11</v>
      </c>
      <c r="I661" s="68">
        <v>485218.25999999995</v>
      </c>
      <c r="J661" s="40">
        <v>2115.0143636363637</v>
      </c>
      <c r="S661" s="23"/>
      <c r="T661" s="23"/>
      <c r="U661" s="23"/>
      <c r="V661" s="23"/>
    </row>
    <row r="662" spans="2:22" ht="14.4" x14ac:dyDescent="0.55000000000000004">
      <c r="B662" s="33" t="s">
        <v>615</v>
      </c>
      <c r="C662" s="40">
        <v>23</v>
      </c>
      <c r="D662" s="68">
        <v>333622.8878260869</v>
      </c>
      <c r="E662" s="40">
        <v>1462.9208695652173</v>
      </c>
      <c r="F662"/>
      <c r="G662" s="33" t="s">
        <v>617</v>
      </c>
      <c r="H662" s="40">
        <v>1</v>
      </c>
      <c r="I662" s="68">
        <v>411699.18</v>
      </c>
      <c r="J662" s="40">
        <v>1793.9599999999998</v>
      </c>
      <c r="S662" s="23"/>
      <c r="T662" s="23"/>
      <c r="U662" s="23"/>
      <c r="V662" s="23"/>
    </row>
    <row r="663" spans="2:22" ht="14.4" x14ac:dyDescent="0.55000000000000004">
      <c r="B663" s="33" t="s">
        <v>617</v>
      </c>
      <c r="C663" s="40">
        <v>3</v>
      </c>
      <c r="D663" s="68">
        <v>424298.36666666664</v>
      </c>
      <c r="E663" s="40">
        <v>1873.9233333333332</v>
      </c>
      <c r="F663"/>
      <c r="G663" s="33" t="s">
        <v>616</v>
      </c>
      <c r="H663" s="40">
        <v>1</v>
      </c>
      <c r="I663" s="68">
        <v>223650</v>
      </c>
      <c r="J663" s="40">
        <v>974.16199999999992</v>
      </c>
      <c r="S663" s="23"/>
      <c r="T663" s="23"/>
      <c r="U663" s="23"/>
      <c r="V663" s="23"/>
    </row>
    <row r="664" spans="2:22" ht="14.4" x14ac:dyDescent="0.55000000000000004">
      <c r="B664" s="33" t="s">
        <v>186</v>
      </c>
      <c r="C664" s="40">
        <v>1</v>
      </c>
      <c r="D664" s="68">
        <v>454400</v>
      </c>
      <c r="E664" s="40">
        <v>1994.2159999999999</v>
      </c>
      <c r="F664"/>
      <c r="G664" s="33" t="s">
        <v>186</v>
      </c>
      <c r="H664" s="40">
        <v>0</v>
      </c>
      <c r="I664" s="68">
        <v>0</v>
      </c>
      <c r="J664" s="40">
        <v>0</v>
      </c>
      <c r="S664" s="23"/>
      <c r="T664" s="23"/>
      <c r="U664" s="23"/>
      <c r="V664" s="23"/>
    </row>
    <row r="665" spans="2:22" ht="14.4" x14ac:dyDescent="0.55000000000000004">
      <c r="B665" s="33" t="s">
        <v>616</v>
      </c>
      <c r="C665" s="40">
        <v>1</v>
      </c>
      <c r="D665" s="68">
        <v>223650</v>
      </c>
      <c r="E665" s="40">
        <v>974.16199999999992</v>
      </c>
      <c r="F665"/>
      <c r="G665" s="32" t="s">
        <v>618</v>
      </c>
      <c r="H665" s="39">
        <v>4</v>
      </c>
      <c r="I665" s="102">
        <v>289325</v>
      </c>
      <c r="J665" s="39">
        <v>1260.9869999999999</v>
      </c>
      <c r="S665" s="23"/>
      <c r="T665" s="23"/>
      <c r="U665" s="23"/>
      <c r="V665" s="23"/>
    </row>
    <row r="666" spans="2:22" ht="14.4" x14ac:dyDescent="0.55000000000000004">
      <c r="B666" s="32" t="s">
        <v>618</v>
      </c>
      <c r="C666" s="39">
        <v>12</v>
      </c>
      <c r="D666" s="102">
        <v>494881.83333333331</v>
      </c>
      <c r="E666" s="39">
        <v>2196.9056666666661</v>
      </c>
      <c r="F666"/>
      <c r="G666" s="33" t="s">
        <v>618</v>
      </c>
      <c r="H666" s="40">
        <v>4</v>
      </c>
      <c r="I666" s="68">
        <v>289325</v>
      </c>
      <c r="J666" s="40">
        <v>1260.9869999999999</v>
      </c>
      <c r="S666" s="23"/>
      <c r="T666" s="23"/>
      <c r="U666" s="23"/>
      <c r="V666" s="23"/>
    </row>
    <row r="667" spans="2:22" ht="14.4" x14ac:dyDescent="0.55000000000000004">
      <c r="B667" s="33" t="s">
        <v>618</v>
      </c>
      <c r="C667" s="40">
        <v>12</v>
      </c>
      <c r="D667" s="68">
        <v>494881.83333333331</v>
      </c>
      <c r="E667" s="40">
        <v>2196.9056666666661</v>
      </c>
      <c r="F667"/>
      <c r="G667" s="32" t="s">
        <v>619</v>
      </c>
      <c r="H667" s="39">
        <v>1</v>
      </c>
      <c r="I667" s="102">
        <v>245456.93999999997</v>
      </c>
      <c r="J667" s="39">
        <v>1070.1179999999999</v>
      </c>
      <c r="S667" s="23"/>
      <c r="T667" s="23"/>
      <c r="U667" s="23"/>
      <c r="V667" s="23"/>
    </row>
    <row r="668" spans="2:22" ht="14.4" x14ac:dyDescent="0.55000000000000004">
      <c r="B668" s="32" t="s">
        <v>619</v>
      </c>
      <c r="C668" s="39">
        <v>3</v>
      </c>
      <c r="D668" s="102">
        <v>388471.29333333328</v>
      </c>
      <c r="E668" s="39">
        <v>1702.1759999999997</v>
      </c>
      <c r="F668"/>
      <c r="G668" s="33" t="s">
        <v>627</v>
      </c>
      <c r="H668" s="40">
        <v>1</v>
      </c>
      <c r="I668" s="68">
        <v>245456.93999999997</v>
      </c>
      <c r="J668" s="40">
        <v>1070.1179999999999</v>
      </c>
      <c r="S668" s="23"/>
      <c r="T668" s="23"/>
      <c r="U668" s="23"/>
      <c r="V668" s="23"/>
    </row>
    <row r="669" spans="2:22" ht="14.4" x14ac:dyDescent="0.55000000000000004">
      <c r="B669" s="33" t="s">
        <v>627</v>
      </c>
      <c r="C669" s="40">
        <v>2</v>
      </c>
      <c r="D669" s="68">
        <v>245456.93999999997</v>
      </c>
      <c r="E669" s="40">
        <v>1073.2469999999998</v>
      </c>
      <c r="F669"/>
      <c r="G669" s="33" t="s">
        <v>625</v>
      </c>
      <c r="H669" s="40">
        <v>0</v>
      </c>
      <c r="I669" s="68">
        <v>0</v>
      </c>
      <c r="J669" s="40">
        <v>0</v>
      </c>
      <c r="S669" s="23"/>
      <c r="T669" s="23"/>
      <c r="U669" s="23"/>
      <c r="V669" s="23"/>
    </row>
    <row r="670" spans="2:22" ht="14.4" x14ac:dyDescent="0.55000000000000004">
      <c r="B670" s="33" t="s">
        <v>620</v>
      </c>
      <c r="C670" s="40">
        <v>1</v>
      </c>
      <c r="D670" s="68">
        <v>674500</v>
      </c>
      <c r="E670" s="40">
        <v>2960.0339999999997</v>
      </c>
      <c r="F670"/>
      <c r="G670" s="33" t="s">
        <v>620</v>
      </c>
      <c r="H670" s="40">
        <v>0</v>
      </c>
      <c r="I670" s="68">
        <v>0</v>
      </c>
      <c r="J670" s="40">
        <v>0</v>
      </c>
      <c r="S670" s="23"/>
      <c r="T670" s="23"/>
      <c r="U670" s="23"/>
      <c r="V670" s="23"/>
    </row>
    <row r="671" spans="2:22" ht="14.4" x14ac:dyDescent="0.55000000000000004">
      <c r="B671" s="33" t="s">
        <v>625</v>
      </c>
      <c r="C671" s="40">
        <v>0</v>
      </c>
      <c r="D671" s="68">
        <v>0</v>
      </c>
      <c r="E671" s="40">
        <v>0</v>
      </c>
      <c r="F671"/>
      <c r="G671" s="33" t="s">
        <v>621</v>
      </c>
      <c r="H671" s="40">
        <v>0</v>
      </c>
      <c r="I671" s="68">
        <v>0</v>
      </c>
      <c r="J671" s="40">
        <v>0</v>
      </c>
      <c r="S671" s="23"/>
      <c r="T671" s="23"/>
      <c r="U671" s="23"/>
      <c r="V671" s="23"/>
    </row>
    <row r="672" spans="2:22" ht="14.4" x14ac:dyDescent="0.55000000000000004">
      <c r="B672" s="33" t="s">
        <v>621</v>
      </c>
      <c r="C672" s="40">
        <v>0</v>
      </c>
      <c r="D672" s="68">
        <v>0</v>
      </c>
      <c r="E672" s="40">
        <v>0</v>
      </c>
      <c r="F672"/>
      <c r="G672" s="33" t="s">
        <v>626</v>
      </c>
      <c r="H672" s="40">
        <v>0</v>
      </c>
      <c r="I672" s="68">
        <v>0</v>
      </c>
      <c r="J672" s="40">
        <v>0</v>
      </c>
      <c r="S672" s="23"/>
      <c r="T672" s="23"/>
      <c r="U672" s="23"/>
      <c r="V672" s="23"/>
    </row>
    <row r="673" spans="2:22" ht="14.4" x14ac:dyDescent="0.55000000000000004">
      <c r="B673" s="33" t="s">
        <v>626</v>
      </c>
      <c r="C673" s="40">
        <v>0</v>
      </c>
      <c r="D673" s="68">
        <v>0</v>
      </c>
      <c r="E673" s="40">
        <v>0</v>
      </c>
      <c r="F673"/>
      <c r="G673" s="33" t="s">
        <v>622</v>
      </c>
      <c r="H673" s="40">
        <v>0</v>
      </c>
      <c r="I673" s="68">
        <v>0</v>
      </c>
      <c r="J673" s="40">
        <v>0</v>
      </c>
      <c r="S673" s="23"/>
      <c r="T673" s="23"/>
      <c r="U673" s="23"/>
      <c r="V673" s="23"/>
    </row>
    <row r="674" spans="2:22" ht="14.4" x14ac:dyDescent="0.55000000000000004">
      <c r="B674" s="33" t="s">
        <v>622</v>
      </c>
      <c r="C674" s="40">
        <v>0</v>
      </c>
      <c r="D674" s="68">
        <v>0</v>
      </c>
      <c r="E674" s="40">
        <v>0</v>
      </c>
      <c r="F674"/>
      <c r="G674" s="33" t="s">
        <v>628</v>
      </c>
      <c r="H674" s="40">
        <v>0</v>
      </c>
      <c r="I674" s="68">
        <v>0</v>
      </c>
      <c r="J674" s="40">
        <v>0</v>
      </c>
      <c r="S674" s="23"/>
      <c r="T674" s="23"/>
      <c r="U674" s="23"/>
      <c r="V674" s="23"/>
    </row>
    <row r="675" spans="2:22" ht="14.4" x14ac:dyDescent="0.55000000000000004">
      <c r="B675" s="33" t="s">
        <v>628</v>
      </c>
      <c r="C675" s="40">
        <v>0</v>
      </c>
      <c r="D675" s="68">
        <v>0</v>
      </c>
      <c r="E675" s="40">
        <v>0</v>
      </c>
      <c r="F675"/>
      <c r="G675" s="33" t="s">
        <v>623</v>
      </c>
      <c r="H675" s="40">
        <v>0</v>
      </c>
      <c r="I675" s="68">
        <v>0</v>
      </c>
      <c r="J675" s="40">
        <v>0</v>
      </c>
      <c r="S675" s="23"/>
      <c r="T675" s="23"/>
      <c r="U675" s="23"/>
      <c r="V675" s="23"/>
    </row>
    <row r="676" spans="2:22" ht="14.4" x14ac:dyDescent="0.55000000000000004">
      <c r="B676" s="33" t="s">
        <v>623</v>
      </c>
      <c r="C676" s="40">
        <v>0</v>
      </c>
      <c r="D676" s="68">
        <v>0</v>
      </c>
      <c r="E676" s="40">
        <v>0</v>
      </c>
      <c r="F676"/>
      <c r="G676" s="33" t="s">
        <v>624</v>
      </c>
      <c r="H676" s="40">
        <v>0</v>
      </c>
      <c r="I676" s="68">
        <v>0</v>
      </c>
      <c r="J676" s="40">
        <v>0</v>
      </c>
      <c r="S676" s="23"/>
      <c r="T676" s="23"/>
      <c r="U676" s="23"/>
      <c r="V676" s="23"/>
    </row>
    <row r="677" spans="2:22" ht="14.4" x14ac:dyDescent="0.55000000000000004">
      <c r="B677" s="33" t="s">
        <v>624</v>
      </c>
      <c r="C677" s="40">
        <v>0</v>
      </c>
      <c r="D677" s="68">
        <v>0</v>
      </c>
      <c r="E677" s="40">
        <v>0</v>
      </c>
      <c r="F677"/>
      <c r="G677" s="32" t="s">
        <v>629</v>
      </c>
      <c r="H677" s="39">
        <v>0</v>
      </c>
      <c r="I677" s="102">
        <v>0</v>
      </c>
      <c r="J677" s="39">
        <v>0</v>
      </c>
      <c r="S677" s="23"/>
      <c r="T677" s="23"/>
      <c r="U677" s="23"/>
      <c r="V677" s="23"/>
    </row>
    <row r="678" spans="2:22" ht="14.4" x14ac:dyDescent="0.55000000000000004">
      <c r="B678" s="32" t="s">
        <v>629</v>
      </c>
      <c r="C678" s="39">
        <v>0</v>
      </c>
      <c r="D678" s="102">
        <v>0</v>
      </c>
      <c r="E678" s="39">
        <v>0</v>
      </c>
      <c r="F678"/>
      <c r="G678" s="33" t="s">
        <v>629</v>
      </c>
      <c r="H678" s="40">
        <v>0</v>
      </c>
      <c r="I678" s="68">
        <v>0</v>
      </c>
      <c r="J678" s="40">
        <v>0</v>
      </c>
      <c r="S678" s="23"/>
      <c r="T678" s="23"/>
      <c r="U678" s="23"/>
      <c r="V678" s="23"/>
    </row>
    <row r="679" spans="2:22" ht="14.4" x14ac:dyDescent="0.55000000000000004">
      <c r="B679" s="33" t="s">
        <v>629</v>
      </c>
      <c r="C679" s="40">
        <v>0</v>
      </c>
      <c r="D679" s="68">
        <v>0</v>
      </c>
      <c r="E679" s="40">
        <v>0</v>
      </c>
      <c r="F679"/>
      <c r="G679" s="32" t="s">
        <v>630</v>
      </c>
      <c r="H679" s="39">
        <v>3</v>
      </c>
      <c r="I679" s="102">
        <v>455323</v>
      </c>
      <c r="J679" s="39">
        <v>1984.4813333333332</v>
      </c>
      <c r="S679" s="23"/>
      <c r="T679" s="23"/>
      <c r="U679" s="23"/>
      <c r="V679" s="23"/>
    </row>
    <row r="680" spans="2:22" ht="14.4" x14ac:dyDescent="0.55000000000000004">
      <c r="B680" s="32" t="s">
        <v>630</v>
      </c>
      <c r="C680" s="39">
        <v>6</v>
      </c>
      <c r="D680" s="102">
        <v>443984.77333333337</v>
      </c>
      <c r="E680" s="39">
        <v>1955.625</v>
      </c>
      <c r="F680"/>
      <c r="G680" s="33" t="s">
        <v>630</v>
      </c>
      <c r="H680" s="40">
        <v>3</v>
      </c>
      <c r="I680" s="68">
        <v>455323</v>
      </c>
      <c r="J680" s="40">
        <v>1984.4813333333332</v>
      </c>
      <c r="S680" s="23"/>
      <c r="T680" s="23"/>
      <c r="U680" s="23"/>
      <c r="V680" s="23"/>
    </row>
    <row r="681" spans="2:22" ht="14.4" x14ac:dyDescent="0.55000000000000004">
      <c r="B681" s="33" t="s">
        <v>630</v>
      </c>
      <c r="C681" s="40">
        <v>6</v>
      </c>
      <c r="D681" s="68">
        <v>443984.77333333337</v>
      </c>
      <c r="E681" s="40">
        <v>1955.625</v>
      </c>
      <c r="F681"/>
      <c r="G681" s="32" t="s">
        <v>631</v>
      </c>
      <c r="H681" s="39">
        <v>3</v>
      </c>
      <c r="I681" s="102">
        <v>115020</v>
      </c>
      <c r="J681" s="39">
        <v>501.33533333333327</v>
      </c>
      <c r="S681" s="23"/>
      <c r="T681" s="23"/>
      <c r="U681" s="23"/>
      <c r="V681" s="23"/>
    </row>
    <row r="682" spans="2:22" ht="14.4" x14ac:dyDescent="0.55000000000000004">
      <c r="B682" s="32" t="s">
        <v>631</v>
      </c>
      <c r="C682" s="39">
        <v>6</v>
      </c>
      <c r="D682" s="102">
        <v>115020</v>
      </c>
      <c r="E682" s="39">
        <v>506.5503333333333</v>
      </c>
      <c r="F682"/>
      <c r="G682" s="33" t="s">
        <v>631</v>
      </c>
      <c r="H682" s="40">
        <v>3</v>
      </c>
      <c r="I682" s="68">
        <v>115020</v>
      </c>
      <c r="J682" s="40">
        <v>501.33533333333327</v>
      </c>
      <c r="S682" s="23"/>
      <c r="T682" s="23"/>
      <c r="U682" s="23"/>
      <c r="V682" s="23"/>
    </row>
    <row r="683" spans="2:22" ht="14.4" x14ac:dyDescent="0.55000000000000004">
      <c r="B683" s="33" t="s">
        <v>631</v>
      </c>
      <c r="C683" s="40">
        <v>6</v>
      </c>
      <c r="D683" s="68">
        <v>115020</v>
      </c>
      <c r="E683" s="40">
        <v>506.5503333333333</v>
      </c>
      <c r="F683"/>
      <c r="G683" s="32" t="s">
        <v>632</v>
      </c>
      <c r="H683" s="39">
        <v>65</v>
      </c>
      <c r="I683" s="102">
        <v>585739.9944615385</v>
      </c>
      <c r="J683" s="39">
        <v>2553.1356307692313</v>
      </c>
      <c r="S683" s="23"/>
      <c r="T683" s="23"/>
      <c r="U683" s="23"/>
      <c r="V683" s="23"/>
    </row>
    <row r="684" spans="2:22" ht="14.4" x14ac:dyDescent="0.55000000000000004">
      <c r="B684" s="32" t="s">
        <v>632</v>
      </c>
      <c r="C684" s="39">
        <v>269</v>
      </c>
      <c r="D684" s="102">
        <v>639891.01040892187</v>
      </c>
      <c r="E684" s="39">
        <v>2830.670981412638</v>
      </c>
      <c r="F684"/>
      <c r="G684" s="33" t="s">
        <v>639</v>
      </c>
      <c r="H684" s="40">
        <v>15</v>
      </c>
      <c r="I684" s="68">
        <v>448814.66666666669</v>
      </c>
      <c r="J684" s="40">
        <v>1956.2508</v>
      </c>
      <c r="S684" s="23"/>
      <c r="T684" s="23"/>
      <c r="U684" s="23"/>
      <c r="V684" s="23"/>
    </row>
    <row r="685" spans="2:22" ht="14.4" x14ac:dyDescent="0.55000000000000004">
      <c r="B685" s="33" t="s">
        <v>643</v>
      </c>
      <c r="C685" s="40">
        <v>44</v>
      </c>
      <c r="D685" s="68">
        <v>397078.18227272725</v>
      </c>
      <c r="E685" s="40">
        <v>1760.6788181818179</v>
      </c>
      <c r="F685"/>
      <c r="G685" s="33" t="s">
        <v>633</v>
      </c>
      <c r="H685" s="40">
        <v>10</v>
      </c>
      <c r="I685" s="68">
        <v>454087.6</v>
      </c>
      <c r="J685" s="40">
        <v>1979.1967999999997</v>
      </c>
      <c r="S685" s="23"/>
      <c r="T685" s="23"/>
      <c r="U685" s="23"/>
      <c r="V685" s="23"/>
    </row>
    <row r="686" spans="2:22" ht="14.4" x14ac:dyDescent="0.55000000000000004">
      <c r="B686" s="33" t="s">
        <v>633</v>
      </c>
      <c r="C686" s="40">
        <v>37</v>
      </c>
      <c r="D686" s="68">
        <v>464874.84108108113</v>
      </c>
      <c r="E686" s="40">
        <v>2064.6889729729728</v>
      </c>
      <c r="F686"/>
      <c r="G686" s="33" t="s">
        <v>645</v>
      </c>
      <c r="H686" s="40">
        <v>8</v>
      </c>
      <c r="I686" s="68">
        <v>762664.25</v>
      </c>
      <c r="J686" s="40">
        <v>3324.3017499999996</v>
      </c>
      <c r="S686" s="23"/>
      <c r="T686" s="23"/>
      <c r="U686" s="23"/>
      <c r="V686" s="23"/>
    </row>
    <row r="687" spans="2:22" ht="14.4" x14ac:dyDescent="0.55000000000000004">
      <c r="B687" s="33" t="s">
        <v>639</v>
      </c>
      <c r="C687" s="40">
        <v>36</v>
      </c>
      <c r="D687" s="68">
        <v>580244.3444444444</v>
      </c>
      <c r="E687" s="40">
        <v>2559.2902222222215</v>
      </c>
      <c r="F687"/>
      <c r="G687" s="33" t="s">
        <v>651</v>
      </c>
      <c r="H687" s="40">
        <v>5</v>
      </c>
      <c r="I687" s="68">
        <v>678498.72</v>
      </c>
      <c r="J687" s="40">
        <v>2957.5307999999995</v>
      </c>
      <c r="S687" s="23"/>
      <c r="T687" s="23"/>
      <c r="U687" s="23"/>
      <c r="V687" s="23"/>
    </row>
    <row r="688" spans="2:22" ht="14.4" x14ac:dyDescent="0.55000000000000004">
      <c r="B688" s="33" t="s">
        <v>642</v>
      </c>
      <c r="C688" s="40">
        <v>24</v>
      </c>
      <c r="D688" s="68">
        <v>483864.76333333337</v>
      </c>
      <c r="E688" s="40">
        <v>2155.8809999999999</v>
      </c>
      <c r="F688"/>
      <c r="G688" s="33" t="s">
        <v>643</v>
      </c>
      <c r="H688" s="40">
        <v>5</v>
      </c>
      <c r="I688" s="68">
        <v>573670.62799999991</v>
      </c>
      <c r="J688" s="40">
        <v>2500.6967999999997</v>
      </c>
      <c r="S688" s="23"/>
      <c r="T688" s="23"/>
      <c r="U688" s="23"/>
      <c r="V688" s="23"/>
    </row>
    <row r="689" spans="2:22" ht="14.4" x14ac:dyDescent="0.55000000000000004">
      <c r="B689" s="33" t="s">
        <v>645</v>
      </c>
      <c r="C689" s="40">
        <v>20</v>
      </c>
      <c r="D689" s="68">
        <v>602804.83899999992</v>
      </c>
      <c r="E689" s="40">
        <v>2651.2016999999996</v>
      </c>
      <c r="F689"/>
      <c r="G689" s="33" t="s">
        <v>641</v>
      </c>
      <c r="H689" s="40">
        <v>5</v>
      </c>
      <c r="I689" s="68">
        <v>432766.3</v>
      </c>
      <c r="J689" s="40">
        <v>1886.1611999999998</v>
      </c>
      <c r="S689" s="23"/>
      <c r="T689" s="23"/>
      <c r="U689" s="23"/>
      <c r="V689" s="23"/>
    </row>
    <row r="690" spans="2:22" ht="14.4" x14ac:dyDescent="0.55000000000000004">
      <c r="B690" s="33" t="s">
        <v>651</v>
      </c>
      <c r="C690" s="40">
        <v>16</v>
      </c>
      <c r="D690" s="68">
        <v>486349.29</v>
      </c>
      <c r="E690" s="40">
        <v>2148.58</v>
      </c>
      <c r="F690"/>
      <c r="G690" s="33" t="s">
        <v>649</v>
      </c>
      <c r="H690" s="40">
        <v>3</v>
      </c>
      <c r="I690" s="68">
        <v>1111868.0466666666</v>
      </c>
      <c r="J690" s="40">
        <v>4846.4733333333324</v>
      </c>
      <c r="S690" s="23"/>
      <c r="T690" s="23"/>
      <c r="U690" s="23"/>
      <c r="V690" s="23"/>
    </row>
    <row r="691" spans="2:22" ht="14.4" x14ac:dyDescent="0.55000000000000004">
      <c r="B691" s="33" t="s">
        <v>641</v>
      </c>
      <c r="C691" s="40">
        <v>16</v>
      </c>
      <c r="D691" s="68">
        <v>432757.07</v>
      </c>
      <c r="E691" s="40">
        <v>1912.470875</v>
      </c>
      <c r="F691"/>
      <c r="G691" s="33" t="s">
        <v>634</v>
      </c>
      <c r="H691" s="40">
        <v>3</v>
      </c>
      <c r="I691" s="68">
        <v>1043856.6733333333</v>
      </c>
      <c r="J691" s="40">
        <v>4550.2613333333329</v>
      </c>
      <c r="S691" s="23"/>
      <c r="T691" s="23"/>
      <c r="U691" s="23"/>
      <c r="V691" s="23"/>
    </row>
    <row r="692" spans="2:22" ht="14.4" x14ac:dyDescent="0.55000000000000004">
      <c r="B692" s="33" t="s">
        <v>634</v>
      </c>
      <c r="C692" s="40">
        <v>14</v>
      </c>
      <c r="D692" s="68">
        <v>694961.28714285709</v>
      </c>
      <c r="E692" s="40">
        <v>3072.6779999999999</v>
      </c>
      <c r="F692"/>
      <c r="G692" s="33" t="s">
        <v>656</v>
      </c>
      <c r="H692" s="40">
        <v>3</v>
      </c>
      <c r="I692" s="68">
        <v>321866.66666666669</v>
      </c>
      <c r="J692" s="40">
        <v>1403.1826666666666</v>
      </c>
      <c r="S692" s="23"/>
      <c r="T692" s="23"/>
      <c r="U692" s="23"/>
      <c r="V692" s="23"/>
    </row>
    <row r="693" spans="2:22" ht="14.4" x14ac:dyDescent="0.55000000000000004">
      <c r="B693" s="33" t="s">
        <v>644</v>
      </c>
      <c r="C693" s="40">
        <v>11</v>
      </c>
      <c r="D693" s="68">
        <v>2617628.645454545</v>
      </c>
      <c r="E693" s="40">
        <v>11540.320909090908</v>
      </c>
      <c r="F693"/>
      <c r="G693" s="33" t="s">
        <v>637</v>
      </c>
      <c r="H693" s="40">
        <v>2</v>
      </c>
      <c r="I693" s="68">
        <v>388063.27999999997</v>
      </c>
      <c r="J693" s="40">
        <v>1691.7459999999999</v>
      </c>
      <c r="S693" s="23"/>
      <c r="T693" s="23"/>
      <c r="U693" s="23"/>
      <c r="V693" s="23"/>
    </row>
    <row r="694" spans="2:22" ht="14.4" x14ac:dyDescent="0.55000000000000004">
      <c r="B694" s="33" t="s">
        <v>647</v>
      </c>
      <c r="C694" s="40">
        <v>10</v>
      </c>
      <c r="D694" s="68">
        <v>1324648.42</v>
      </c>
      <c r="E694" s="40">
        <v>5883.9802</v>
      </c>
      <c r="F694"/>
      <c r="G694" s="33" t="s">
        <v>640</v>
      </c>
      <c r="H694" s="40">
        <v>1</v>
      </c>
      <c r="I694" s="68">
        <v>465038.63999999996</v>
      </c>
      <c r="J694" s="40">
        <v>2027.5919999999999</v>
      </c>
      <c r="S694" s="23"/>
      <c r="T694" s="23"/>
      <c r="U694" s="23"/>
      <c r="V694" s="23"/>
    </row>
    <row r="695" spans="2:22" ht="14.4" x14ac:dyDescent="0.55000000000000004">
      <c r="B695" s="33" t="s">
        <v>656</v>
      </c>
      <c r="C695" s="40">
        <v>9</v>
      </c>
      <c r="D695" s="68">
        <v>665033.33333333337</v>
      </c>
      <c r="E695" s="40">
        <v>2968.1462222222221</v>
      </c>
      <c r="F695"/>
      <c r="G695" s="33" t="s">
        <v>646</v>
      </c>
      <c r="H695" s="40">
        <v>1</v>
      </c>
      <c r="I695" s="68">
        <v>426000</v>
      </c>
      <c r="J695" s="40">
        <v>1856.54</v>
      </c>
      <c r="S695" s="23"/>
      <c r="T695" s="23"/>
      <c r="U695" s="23"/>
      <c r="V695" s="23"/>
    </row>
    <row r="696" spans="2:22" ht="14.4" x14ac:dyDescent="0.55000000000000004">
      <c r="B696" s="33" t="s">
        <v>649</v>
      </c>
      <c r="C696" s="40">
        <v>8</v>
      </c>
      <c r="D696" s="68">
        <v>1031943.465</v>
      </c>
      <c r="E696" s="40">
        <v>4548.5229999999992</v>
      </c>
      <c r="F696"/>
      <c r="G696" s="33" t="s">
        <v>650</v>
      </c>
      <c r="H696" s="40">
        <v>1</v>
      </c>
      <c r="I696" s="68">
        <v>710000</v>
      </c>
      <c r="J696" s="40">
        <v>3095.6239999999998</v>
      </c>
      <c r="S696" s="23"/>
      <c r="T696" s="23"/>
      <c r="U696" s="23"/>
      <c r="V696" s="23"/>
    </row>
    <row r="697" spans="2:22" ht="14.4" x14ac:dyDescent="0.55000000000000004">
      <c r="B697" s="33" t="s">
        <v>637</v>
      </c>
      <c r="C697" s="40">
        <v>6</v>
      </c>
      <c r="D697" s="68">
        <v>388096.64999999997</v>
      </c>
      <c r="E697" s="40">
        <v>1711.9106666666664</v>
      </c>
      <c r="F697"/>
      <c r="G697" s="33" t="s">
        <v>653</v>
      </c>
      <c r="H697" s="40">
        <v>1</v>
      </c>
      <c r="I697" s="68">
        <v>1079200</v>
      </c>
      <c r="J697" s="40">
        <v>4703.9299999999994</v>
      </c>
      <c r="S697" s="23"/>
      <c r="T697" s="23"/>
      <c r="U697" s="23"/>
      <c r="V697" s="23"/>
    </row>
    <row r="698" spans="2:22" ht="14.4" x14ac:dyDescent="0.55000000000000004">
      <c r="B698" s="33" t="s">
        <v>650</v>
      </c>
      <c r="C698" s="40">
        <v>6</v>
      </c>
      <c r="D698" s="68">
        <v>561238.43333333335</v>
      </c>
      <c r="E698" s="40">
        <v>2486.5120000000002</v>
      </c>
      <c r="F698"/>
      <c r="G698" s="33" t="s">
        <v>654</v>
      </c>
      <c r="H698" s="40">
        <v>1</v>
      </c>
      <c r="I698" s="68">
        <v>532872.03999999992</v>
      </c>
      <c r="J698" s="40">
        <v>2321.7179999999998</v>
      </c>
      <c r="S698" s="23"/>
      <c r="T698" s="23"/>
      <c r="U698" s="23"/>
      <c r="V698" s="23"/>
    </row>
    <row r="699" spans="2:22" ht="14.4" x14ac:dyDescent="0.55000000000000004">
      <c r="B699" s="33" t="s">
        <v>640</v>
      </c>
      <c r="C699" s="40">
        <v>4</v>
      </c>
      <c r="D699" s="68">
        <v>465050.35499999998</v>
      </c>
      <c r="E699" s="40">
        <v>2059.4034999999999</v>
      </c>
      <c r="F699"/>
      <c r="G699" s="33" t="s">
        <v>647</v>
      </c>
      <c r="H699" s="40">
        <v>1</v>
      </c>
      <c r="I699" s="68">
        <v>852000</v>
      </c>
      <c r="J699" s="40">
        <v>3713.08</v>
      </c>
      <c r="S699" s="23"/>
      <c r="T699" s="23"/>
      <c r="U699" s="23"/>
      <c r="V699" s="23"/>
    </row>
    <row r="700" spans="2:22" ht="14.4" x14ac:dyDescent="0.55000000000000004">
      <c r="B700" s="33" t="s">
        <v>646</v>
      </c>
      <c r="C700" s="40">
        <v>3</v>
      </c>
      <c r="D700" s="68">
        <v>545549.79999999993</v>
      </c>
      <c r="E700" s="40">
        <v>2401.681333333333</v>
      </c>
      <c r="F700"/>
      <c r="G700" s="33" t="s">
        <v>652</v>
      </c>
      <c r="H700" s="40">
        <v>0</v>
      </c>
      <c r="I700" s="68">
        <v>0</v>
      </c>
      <c r="J700" s="40">
        <v>0</v>
      </c>
      <c r="S700" s="23"/>
      <c r="T700" s="23"/>
      <c r="U700" s="23"/>
      <c r="V700" s="23"/>
    </row>
    <row r="701" spans="2:22" ht="14.4" x14ac:dyDescent="0.55000000000000004">
      <c r="B701" s="33" t="s">
        <v>648</v>
      </c>
      <c r="C701" s="40">
        <v>2</v>
      </c>
      <c r="D701" s="68">
        <v>418900</v>
      </c>
      <c r="E701" s="40">
        <v>1854.4539999999997</v>
      </c>
      <c r="F701"/>
      <c r="G701" s="33" t="s">
        <v>655</v>
      </c>
      <c r="H701" s="40">
        <v>0</v>
      </c>
      <c r="I701" s="68">
        <v>0</v>
      </c>
      <c r="J701" s="40">
        <v>0</v>
      </c>
      <c r="S701" s="23"/>
      <c r="T701" s="23"/>
      <c r="U701" s="23"/>
      <c r="V701" s="23"/>
    </row>
    <row r="702" spans="2:22" ht="14.4" x14ac:dyDescent="0.55000000000000004">
      <c r="B702" s="33" t="s">
        <v>654</v>
      </c>
      <c r="C702" s="40">
        <v>2</v>
      </c>
      <c r="D702" s="68">
        <v>537478.52</v>
      </c>
      <c r="E702" s="40">
        <v>2381.1689999999999</v>
      </c>
      <c r="F702"/>
      <c r="G702" s="33" t="s">
        <v>648</v>
      </c>
      <c r="H702" s="40">
        <v>0</v>
      </c>
      <c r="I702" s="68">
        <v>0</v>
      </c>
      <c r="J702" s="40">
        <v>0</v>
      </c>
      <c r="S702" s="23"/>
      <c r="T702" s="23"/>
      <c r="U702" s="23"/>
      <c r="V702" s="23"/>
    </row>
    <row r="703" spans="2:22" ht="14.4" x14ac:dyDescent="0.55000000000000004">
      <c r="B703" s="33" t="s">
        <v>653</v>
      </c>
      <c r="C703" s="40">
        <v>1</v>
      </c>
      <c r="D703" s="68">
        <v>1079200</v>
      </c>
      <c r="E703" s="40">
        <v>4703.9299999999994</v>
      </c>
      <c r="F703"/>
      <c r="G703" s="33" t="s">
        <v>642</v>
      </c>
      <c r="H703" s="40">
        <v>0</v>
      </c>
      <c r="I703" s="68">
        <v>0</v>
      </c>
      <c r="J703" s="40">
        <v>0</v>
      </c>
      <c r="S703" s="23"/>
      <c r="T703" s="23"/>
      <c r="U703" s="23"/>
      <c r="V703" s="23"/>
    </row>
    <row r="704" spans="2:22" ht="14.4" x14ac:dyDescent="0.55000000000000004">
      <c r="B704" s="33" t="s">
        <v>652</v>
      </c>
      <c r="C704" s="40">
        <v>0</v>
      </c>
      <c r="D704" s="68">
        <v>0</v>
      </c>
      <c r="E704" s="40">
        <v>0</v>
      </c>
      <c r="F704"/>
      <c r="G704" s="33" t="s">
        <v>638</v>
      </c>
      <c r="H704" s="40">
        <v>0</v>
      </c>
      <c r="I704" s="68">
        <v>0</v>
      </c>
      <c r="J704" s="40">
        <v>0</v>
      </c>
      <c r="S704" s="23"/>
      <c r="T704" s="23"/>
      <c r="U704" s="23"/>
      <c r="V704" s="23"/>
    </row>
    <row r="705" spans="2:22" ht="14.4" x14ac:dyDescent="0.55000000000000004">
      <c r="B705" s="33" t="s">
        <v>655</v>
      </c>
      <c r="C705" s="40">
        <v>0</v>
      </c>
      <c r="D705" s="68">
        <v>0</v>
      </c>
      <c r="E705" s="40">
        <v>0</v>
      </c>
      <c r="F705"/>
      <c r="G705" s="33" t="s">
        <v>636</v>
      </c>
      <c r="H705" s="40">
        <v>0</v>
      </c>
      <c r="I705" s="68">
        <v>0</v>
      </c>
      <c r="J705" s="40">
        <v>0</v>
      </c>
      <c r="S705" s="23"/>
      <c r="T705" s="23"/>
      <c r="U705" s="23"/>
      <c r="V705" s="23"/>
    </row>
    <row r="706" spans="2:22" ht="14.4" x14ac:dyDescent="0.55000000000000004">
      <c r="B706" s="33" t="s">
        <v>635</v>
      </c>
      <c r="C706" s="40">
        <v>0</v>
      </c>
      <c r="D706" s="68">
        <v>0</v>
      </c>
      <c r="E706" s="40">
        <v>0</v>
      </c>
      <c r="F706"/>
      <c r="G706" s="33" t="s">
        <v>635</v>
      </c>
      <c r="H706" s="40">
        <v>0</v>
      </c>
      <c r="I706" s="68">
        <v>0</v>
      </c>
      <c r="J706" s="40">
        <v>0</v>
      </c>
      <c r="S706" s="23"/>
      <c r="T706" s="23"/>
      <c r="U706" s="23"/>
      <c r="V706" s="23"/>
    </row>
    <row r="707" spans="2:22" ht="14.4" x14ac:dyDescent="0.55000000000000004">
      <c r="B707" s="33" t="s">
        <v>638</v>
      </c>
      <c r="C707" s="40">
        <v>0</v>
      </c>
      <c r="D707" s="68">
        <v>0</v>
      </c>
      <c r="E707" s="40">
        <v>0</v>
      </c>
      <c r="F707"/>
      <c r="G707" s="33" t="s">
        <v>644</v>
      </c>
      <c r="H707" s="40">
        <v>0</v>
      </c>
      <c r="I707" s="68">
        <v>0</v>
      </c>
      <c r="J707" s="40">
        <v>0</v>
      </c>
      <c r="S707" s="23"/>
      <c r="T707" s="23"/>
      <c r="U707" s="23"/>
      <c r="V707" s="23"/>
    </row>
    <row r="708" spans="2:22" ht="14.4" x14ac:dyDescent="0.55000000000000004">
      <c r="B708" s="33" t="s">
        <v>636</v>
      </c>
      <c r="C708" s="40">
        <v>0</v>
      </c>
      <c r="D708" s="68">
        <v>0</v>
      </c>
      <c r="E708" s="40">
        <v>0</v>
      </c>
      <c r="F708"/>
      <c r="G708" s="32" t="s">
        <v>657</v>
      </c>
      <c r="H708" s="39">
        <v>5</v>
      </c>
      <c r="I708" s="102">
        <v>346328.62799999997</v>
      </c>
      <c r="J708" s="39">
        <v>1509.4295999999999</v>
      </c>
      <c r="S708" s="23"/>
      <c r="T708" s="23"/>
      <c r="U708" s="23"/>
      <c r="V708" s="23"/>
    </row>
    <row r="709" spans="2:22" ht="14.4" x14ac:dyDescent="0.55000000000000004">
      <c r="B709" s="32" t="s">
        <v>657</v>
      </c>
      <c r="C709" s="39">
        <v>12</v>
      </c>
      <c r="D709" s="102">
        <v>346353.02833333326</v>
      </c>
      <c r="E709" s="39">
        <v>1526.4304999999997</v>
      </c>
      <c r="F709"/>
      <c r="G709" s="33" t="s">
        <v>657</v>
      </c>
      <c r="H709" s="40">
        <v>5</v>
      </c>
      <c r="I709" s="68">
        <v>346328.62799999997</v>
      </c>
      <c r="J709" s="40">
        <v>1509.4295999999999</v>
      </c>
      <c r="S709" s="23"/>
      <c r="T709" s="23"/>
      <c r="U709" s="23"/>
      <c r="V709" s="23"/>
    </row>
    <row r="710" spans="2:22" ht="14.4" x14ac:dyDescent="0.55000000000000004">
      <c r="B710" s="33" t="s">
        <v>657</v>
      </c>
      <c r="C710" s="40">
        <v>12</v>
      </c>
      <c r="D710" s="68">
        <v>346353.02833333326</v>
      </c>
      <c r="E710" s="40">
        <v>1526.4304999999997</v>
      </c>
      <c r="F710"/>
      <c r="G710" s="32" t="s">
        <v>658</v>
      </c>
      <c r="H710" s="39">
        <v>6</v>
      </c>
      <c r="I710" s="102">
        <v>275684.00666666665</v>
      </c>
      <c r="J710" s="39">
        <v>1201.5360000000001</v>
      </c>
      <c r="S710" s="23"/>
      <c r="T710" s="23"/>
      <c r="U710" s="23"/>
      <c r="V710" s="23"/>
    </row>
    <row r="711" spans="2:22" ht="14.4" x14ac:dyDescent="0.55000000000000004">
      <c r="B711" s="32" t="s">
        <v>658</v>
      </c>
      <c r="C711" s="39">
        <v>30</v>
      </c>
      <c r="D711" s="102">
        <v>255603.12400000001</v>
      </c>
      <c r="E711" s="39">
        <v>1134.5058666666666</v>
      </c>
      <c r="F711"/>
      <c r="G711" s="33" t="s">
        <v>664</v>
      </c>
      <c r="H711" s="40">
        <v>2</v>
      </c>
      <c r="I711" s="68">
        <v>119864.32999999999</v>
      </c>
      <c r="J711" s="40">
        <v>522.54300000000001</v>
      </c>
      <c r="S711" s="23"/>
      <c r="T711" s="23"/>
      <c r="U711" s="23"/>
      <c r="V711" s="23"/>
    </row>
    <row r="712" spans="2:22" ht="14.4" x14ac:dyDescent="0.55000000000000004">
      <c r="B712" s="33" t="s">
        <v>664</v>
      </c>
      <c r="C712" s="40">
        <v>16</v>
      </c>
      <c r="D712" s="68">
        <v>209906.08624999999</v>
      </c>
      <c r="E712" s="40">
        <v>942.35050000000001</v>
      </c>
      <c r="F712"/>
      <c r="G712" s="33" t="s">
        <v>234</v>
      </c>
      <c r="H712" s="40">
        <v>1</v>
      </c>
      <c r="I712" s="68">
        <v>430597.95999999996</v>
      </c>
      <c r="J712" s="40">
        <v>1877.3999999999999</v>
      </c>
      <c r="S712" s="23"/>
      <c r="T712" s="23"/>
      <c r="U712" s="23"/>
      <c r="V712" s="23"/>
    </row>
    <row r="713" spans="2:22" ht="14.4" x14ac:dyDescent="0.55000000000000004">
      <c r="B713" s="33" t="s">
        <v>666</v>
      </c>
      <c r="C713" s="40">
        <v>4</v>
      </c>
      <c r="D713" s="68">
        <v>184707.565</v>
      </c>
      <c r="E713" s="40">
        <v>817.71199999999988</v>
      </c>
      <c r="F713"/>
      <c r="G713" s="33" t="s">
        <v>666</v>
      </c>
      <c r="H713" s="40">
        <v>1</v>
      </c>
      <c r="I713" s="68">
        <v>187654.41999999998</v>
      </c>
      <c r="J713" s="40">
        <v>817.71199999999999</v>
      </c>
      <c r="S713" s="23"/>
      <c r="T713" s="23"/>
      <c r="U713" s="23"/>
      <c r="V713" s="23"/>
    </row>
    <row r="714" spans="2:22" ht="14.4" x14ac:dyDescent="0.55000000000000004">
      <c r="B714" s="33" t="s">
        <v>661</v>
      </c>
      <c r="C714" s="40">
        <v>3</v>
      </c>
      <c r="D714" s="68">
        <v>287056.3133333333</v>
      </c>
      <c r="E714" s="40">
        <v>1273.1553333333331</v>
      </c>
      <c r="F714"/>
      <c r="G714" s="33" t="s">
        <v>660</v>
      </c>
      <c r="H714" s="40">
        <v>1</v>
      </c>
      <c r="I714" s="68">
        <v>455323</v>
      </c>
      <c r="J714" s="40">
        <v>1983.7859999999998</v>
      </c>
      <c r="S714" s="23"/>
      <c r="T714" s="23"/>
      <c r="U714" s="23"/>
      <c r="V714" s="23"/>
    </row>
    <row r="715" spans="2:22" ht="14.4" x14ac:dyDescent="0.55000000000000004">
      <c r="B715" s="33" t="s">
        <v>660</v>
      </c>
      <c r="C715" s="40">
        <v>2</v>
      </c>
      <c r="D715" s="68">
        <v>442960.48</v>
      </c>
      <c r="E715" s="40">
        <v>1936.8509999999999</v>
      </c>
      <c r="F715"/>
      <c r="G715" s="33" t="s">
        <v>663</v>
      </c>
      <c r="H715" s="40">
        <v>1</v>
      </c>
      <c r="I715" s="68">
        <v>340800</v>
      </c>
      <c r="J715" s="40">
        <v>1485.232</v>
      </c>
      <c r="S715" s="23"/>
      <c r="T715" s="23"/>
      <c r="U715" s="23"/>
      <c r="V715" s="23"/>
    </row>
    <row r="716" spans="2:22" ht="14.4" x14ac:dyDescent="0.55000000000000004">
      <c r="B716" s="33" t="s">
        <v>663</v>
      </c>
      <c r="C716" s="40">
        <v>2</v>
      </c>
      <c r="D716" s="68">
        <v>364445.13</v>
      </c>
      <c r="E716" s="40">
        <v>1593.704</v>
      </c>
      <c r="F716"/>
      <c r="G716" s="33" t="s">
        <v>662</v>
      </c>
      <c r="H716" s="40">
        <v>0</v>
      </c>
      <c r="I716" s="68">
        <v>0</v>
      </c>
      <c r="J716" s="40">
        <v>0</v>
      </c>
      <c r="S716" s="23"/>
      <c r="T716" s="23"/>
      <c r="U716" s="23"/>
      <c r="V716" s="23"/>
    </row>
    <row r="717" spans="2:22" ht="14.4" x14ac:dyDescent="0.55000000000000004">
      <c r="B717" s="33" t="s">
        <v>263</v>
      </c>
      <c r="C717" s="40">
        <v>1</v>
      </c>
      <c r="D717" s="68">
        <v>447637.95999999996</v>
      </c>
      <c r="E717" s="40">
        <v>1962.9259999999999</v>
      </c>
      <c r="F717"/>
      <c r="G717" s="33" t="s">
        <v>667</v>
      </c>
      <c r="H717" s="40">
        <v>0</v>
      </c>
      <c r="I717" s="68">
        <v>0</v>
      </c>
      <c r="J717" s="40">
        <v>0</v>
      </c>
      <c r="S717" s="23"/>
      <c r="T717" s="23"/>
      <c r="U717" s="23"/>
      <c r="V717" s="23"/>
    </row>
    <row r="718" spans="2:22" ht="14.4" x14ac:dyDescent="0.55000000000000004">
      <c r="B718" s="33" t="s">
        <v>234</v>
      </c>
      <c r="C718" s="40">
        <v>1</v>
      </c>
      <c r="D718" s="68">
        <v>430597.95999999996</v>
      </c>
      <c r="E718" s="40">
        <v>1877.3999999999999</v>
      </c>
      <c r="F718"/>
      <c r="G718" s="33" t="s">
        <v>263</v>
      </c>
      <c r="H718" s="40">
        <v>0</v>
      </c>
      <c r="I718" s="68">
        <v>0</v>
      </c>
      <c r="J718" s="40">
        <v>0</v>
      </c>
      <c r="S718" s="23"/>
      <c r="T718" s="23"/>
      <c r="U718" s="23"/>
      <c r="V718" s="23"/>
    </row>
    <row r="719" spans="2:22" ht="14.4" x14ac:dyDescent="0.55000000000000004">
      <c r="B719" s="33" t="s">
        <v>662</v>
      </c>
      <c r="C719" s="40">
        <v>1</v>
      </c>
      <c r="D719" s="68">
        <v>216550</v>
      </c>
      <c r="E719" s="40">
        <v>965.81799999999998</v>
      </c>
      <c r="F719"/>
      <c r="G719" s="33" t="s">
        <v>661</v>
      </c>
      <c r="H719" s="40">
        <v>0</v>
      </c>
      <c r="I719" s="68">
        <v>0</v>
      </c>
      <c r="J719" s="40">
        <v>0</v>
      </c>
      <c r="S719" s="23"/>
      <c r="T719" s="23"/>
      <c r="U719" s="23"/>
      <c r="V719" s="23"/>
    </row>
    <row r="720" spans="2:22" ht="14.4" x14ac:dyDescent="0.55000000000000004">
      <c r="B720" s="33" t="s">
        <v>667</v>
      </c>
      <c r="C720" s="40">
        <v>0</v>
      </c>
      <c r="D720" s="68">
        <v>0</v>
      </c>
      <c r="E720" s="40">
        <v>0</v>
      </c>
      <c r="F720"/>
      <c r="G720" s="33" t="s">
        <v>659</v>
      </c>
      <c r="H720" s="40">
        <v>0</v>
      </c>
      <c r="I720" s="68">
        <v>0</v>
      </c>
      <c r="J720" s="40">
        <v>0</v>
      </c>
      <c r="S720" s="23"/>
      <c r="T720" s="23"/>
      <c r="U720" s="23"/>
      <c r="V720" s="23"/>
    </row>
    <row r="721" spans="2:22" ht="14.4" x14ac:dyDescent="0.55000000000000004">
      <c r="B721" s="33" t="s">
        <v>659</v>
      </c>
      <c r="C721" s="40">
        <v>0</v>
      </c>
      <c r="D721" s="68">
        <v>0</v>
      </c>
      <c r="E721" s="40">
        <v>0</v>
      </c>
      <c r="F721"/>
      <c r="G721" s="33" t="s">
        <v>665</v>
      </c>
      <c r="H721" s="40">
        <v>0</v>
      </c>
      <c r="I721" s="68">
        <v>0</v>
      </c>
      <c r="J721" s="40">
        <v>0</v>
      </c>
      <c r="S721" s="23"/>
      <c r="T721" s="23"/>
      <c r="U721" s="23"/>
      <c r="V721" s="23"/>
    </row>
    <row r="722" spans="2:22" ht="14.4" x14ac:dyDescent="0.55000000000000004">
      <c r="B722" s="33" t="s">
        <v>665</v>
      </c>
      <c r="C722" s="40">
        <v>0</v>
      </c>
      <c r="D722" s="68">
        <v>0</v>
      </c>
      <c r="E722" s="40">
        <v>0</v>
      </c>
      <c r="F722"/>
      <c r="G722" s="32" t="s">
        <v>668</v>
      </c>
      <c r="H722" s="39">
        <v>18</v>
      </c>
      <c r="I722" s="102">
        <v>482490.04555555555</v>
      </c>
      <c r="J722" s="39">
        <v>2103.0356666666667</v>
      </c>
      <c r="S722" s="23"/>
      <c r="T722" s="23"/>
      <c r="U722" s="23"/>
      <c r="V722" s="23"/>
    </row>
    <row r="723" spans="2:22" ht="14.4" x14ac:dyDescent="0.55000000000000004">
      <c r="B723" s="32" t="s">
        <v>668</v>
      </c>
      <c r="C723" s="39">
        <v>51</v>
      </c>
      <c r="D723" s="102">
        <v>438226.00509803917</v>
      </c>
      <c r="E723" s="39">
        <v>1934.2537254901958</v>
      </c>
      <c r="F723"/>
      <c r="G723" s="33" t="s">
        <v>691</v>
      </c>
      <c r="H723" s="40">
        <v>3</v>
      </c>
      <c r="I723" s="68">
        <v>298200</v>
      </c>
      <c r="J723" s="40">
        <v>1299.578</v>
      </c>
      <c r="S723" s="23"/>
      <c r="T723" s="23"/>
      <c r="U723" s="23"/>
      <c r="V723" s="23"/>
    </row>
    <row r="724" spans="2:22" ht="14.4" x14ac:dyDescent="0.55000000000000004">
      <c r="B724" s="33" t="s">
        <v>698</v>
      </c>
      <c r="C724" s="40">
        <v>10</v>
      </c>
      <c r="D724" s="68">
        <v>316249.19400000002</v>
      </c>
      <c r="E724" s="40">
        <v>1396.3683999999998</v>
      </c>
      <c r="F724"/>
      <c r="G724" s="33" t="s">
        <v>698</v>
      </c>
      <c r="H724" s="40">
        <v>3</v>
      </c>
      <c r="I724" s="68">
        <v>334064.46666666662</v>
      </c>
      <c r="J724" s="40">
        <v>1456.028</v>
      </c>
      <c r="S724" s="23"/>
      <c r="T724" s="23"/>
      <c r="U724" s="23"/>
      <c r="V724" s="23"/>
    </row>
    <row r="725" spans="2:22" ht="14.4" x14ac:dyDescent="0.55000000000000004">
      <c r="B725" s="33" t="s">
        <v>697</v>
      </c>
      <c r="C725" s="40">
        <v>5</v>
      </c>
      <c r="D725" s="68">
        <v>733452.72</v>
      </c>
      <c r="E725" s="40">
        <v>3241.6439999999993</v>
      </c>
      <c r="F725"/>
      <c r="G725" s="33" t="s">
        <v>681</v>
      </c>
      <c r="H725" s="40">
        <v>2</v>
      </c>
      <c r="I725" s="68">
        <v>621250</v>
      </c>
      <c r="J725" s="40">
        <v>2707.6279999999997</v>
      </c>
      <c r="S725" s="23"/>
      <c r="T725" s="23"/>
      <c r="U725" s="23"/>
      <c r="V725" s="23"/>
    </row>
    <row r="726" spans="2:22" ht="14.4" x14ac:dyDescent="0.55000000000000004">
      <c r="B726" s="33" t="s">
        <v>691</v>
      </c>
      <c r="C726" s="40">
        <v>5</v>
      </c>
      <c r="D726" s="68">
        <v>278320</v>
      </c>
      <c r="E726" s="40">
        <v>1223.6475999999998</v>
      </c>
      <c r="F726"/>
      <c r="G726" s="33" t="s">
        <v>697</v>
      </c>
      <c r="H726" s="40">
        <v>2</v>
      </c>
      <c r="I726" s="68">
        <v>480499.6</v>
      </c>
      <c r="J726" s="40">
        <v>2094.3440000000001</v>
      </c>
      <c r="S726" s="23"/>
      <c r="T726" s="23"/>
      <c r="U726" s="23"/>
      <c r="V726" s="23"/>
    </row>
    <row r="727" spans="2:22" ht="14.4" x14ac:dyDescent="0.55000000000000004">
      <c r="B727" s="33" t="s">
        <v>693</v>
      </c>
      <c r="C727" s="40">
        <v>3</v>
      </c>
      <c r="D727" s="68">
        <v>551190.04</v>
      </c>
      <c r="E727" s="40">
        <v>2436.4479999999999</v>
      </c>
      <c r="F727"/>
      <c r="G727" s="33" t="s">
        <v>341</v>
      </c>
      <c r="H727" s="40">
        <v>1</v>
      </c>
      <c r="I727" s="68">
        <v>469665</v>
      </c>
      <c r="J727" s="40">
        <v>2046.3659999999998</v>
      </c>
      <c r="S727" s="23"/>
      <c r="T727" s="23"/>
      <c r="U727" s="23"/>
      <c r="V727" s="23"/>
    </row>
    <row r="728" spans="2:22" ht="14.4" x14ac:dyDescent="0.55000000000000004">
      <c r="B728" s="33" t="s">
        <v>670</v>
      </c>
      <c r="C728" s="40">
        <v>3</v>
      </c>
      <c r="D728" s="68">
        <v>262114.96</v>
      </c>
      <c r="E728" s="40">
        <v>1153.5579999999998</v>
      </c>
      <c r="F728"/>
      <c r="G728" s="33" t="s">
        <v>693</v>
      </c>
      <c r="H728" s="40">
        <v>1</v>
      </c>
      <c r="I728" s="68">
        <v>842060</v>
      </c>
      <c r="J728" s="40">
        <v>3671.3599999999997</v>
      </c>
      <c r="S728" s="23"/>
      <c r="T728" s="23"/>
      <c r="U728" s="23"/>
      <c r="V728" s="23"/>
    </row>
    <row r="729" spans="2:22" ht="14.4" x14ac:dyDescent="0.55000000000000004">
      <c r="B729" s="33" t="s">
        <v>696</v>
      </c>
      <c r="C729" s="40">
        <v>3</v>
      </c>
      <c r="D729" s="68">
        <v>487789.88000000006</v>
      </c>
      <c r="E729" s="40">
        <v>2171.5259999999998</v>
      </c>
      <c r="F729"/>
      <c r="G729" s="33" t="s">
        <v>670</v>
      </c>
      <c r="H729" s="40">
        <v>1</v>
      </c>
      <c r="I729" s="68">
        <v>264770.36</v>
      </c>
      <c r="J729" s="40">
        <v>1153.558</v>
      </c>
      <c r="S729" s="23"/>
      <c r="T729" s="23"/>
      <c r="U729" s="23"/>
      <c r="V729" s="23"/>
    </row>
    <row r="730" spans="2:22" ht="14.4" x14ac:dyDescent="0.55000000000000004">
      <c r="B730" s="33" t="s">
        <v>684</v>
      </c>
      <c r="C730" s="40">
        <v>3</v>
      </c>
      <c r="D730" s="68">
        <v>725342.15333333332</v>
      </c>
      <c r="E730" s="40">
        <v>3183.2359999999994</v>
      </c>
      <c r="F730"/>
      <c r="G730" s="33" t="s">
        <v>672</v>
      </c>
      <c r="H730" s="40">
        <v>1</v>
      </c>
      <c r="I730" s="68">
        <v>446856.95999999996</v>
      </c>
      <c r="J730" s="40">
        <v>1948.3239999999998</v>
      </c>
      <c r="S730" s="23"/>
      <c r="T730" s="23"/>
      <c r="U730" s="23"/>
      <c r="V730" s="23"/>
    </row>
    <row r="731" spans="2:22" ht="14.4" x14ac:dyDescent="0.55000000000000004">
      <c r="B731" s="33" t="s">
        <v>695</v>
      </c>
      <c r="C731" s="40">
        <v>2</v>
      </c>
      <c r="D731" s="68">
        <v>462772.31999999995</v>
      </c>
      <c r="E731" s="40">
        <v>2056.7959999999998</v>
      </c>
      <c r="F731"/>
      <c r="G731" s="33" t="s">
        <v>688</v>
      </c>
      <c r="H731" s="40">
        <v>1</v>
      </c>
      <c r="I731" s="68">
        <v>501918.87999999995</v>
      </c>
      <c r="J731" s="40">
        <v>2188.2139999999999</v>
      </c>
      <c r="S731" s="23"/>
      <c r="T731" s="23"/>
      <c r="U731" s="23"/>
      <c r="V731" s="23"/>
    </row>
    <row r="732" spans="2:22" ht="14.4" x14ac:dyDescent="0.55000000000000004">
      <c r="B732" s="33" t="s">
        <v>681</v>
      </c>
      <c r="C732" s="40">
        <v>2</v>
      </c>
      <c r="D732" s="68">
        <v>621250</v>
      </c>
      <c r="E732" s="40">
        <v>2707.6279999999997</v>
      </c>
      <c r="F732"/>
      <c r="G732" s="33" t="s">
        <v>682</v>
      </c>
      <c r="H732" s="40">
        <v>1</v>
      </c>
      <c r="I732" s="68">
        <v>340800</v>
      </c>
      <c r="J732" s="40">
        <v>1485.232</v>
      </c>
      <c r="S732" s="23"/>
      <c r="T732" s="23"/>
      <c r="U732" s="23"/>
      <c r="V732" s="23"/>
    </row>
    <row r="733" spans="2:22" ht="14.4" x14ac:dyDescent="0.55000000000000004">
      <c r="B733" s="33" t="s">
        <v>672</v>
      </c>
      <c r="C733" s="40">
        <v>2</v>
      </c>
      <c r="D733" s="68">
        <v>442108.48</v>
      </c>
      <c r="E733" s="40">
        <v>1958.7539999999999</v>
      </c>
      <c r="F733"/>
      <c r="G733" s="33" t="s">
        <v>686</v>
      </c>
      <c r="H733" s="40">
        <v>1</v>
      </c>
      <c r="I733" s="68">
        <v>487789.88</v>
      </c>
      <c r="J733" s="40">
        <v>2125.634</v>
      </c>
      <c r="S733" s="23"/>
      <c r="T733" s="23"/>
      <c r="U733" s="23"/>
      <c r="V733" s="23"/>
    </row>
    <row r="734" spans="2:22" ht="14.4" x14ac:dyDescent="0.55000000000000004">
      <c r="B734" s="33" t="s">
        <v>680</v>
      </c>
      <c r="C734" s="40">
        <v>2</v>
      </c>
      <c r="D734" s="68">
        <v>415350</v>
      </c>
      <c r="E734" s="40">
        <v>1845.067</v>
      </c>
      <c r="F734"/>
      <c r="G734" s="33" t="s">
        <v>684</v>
      </c>
      <c r="H734" s="40">
        <v>1</v>
      </c>
      <c r="I734" s="68">
        <v>1230667.1399999999</v>
      </c>
      <c r="J734" s="40">
        <v>5365.192</v>
      </c>
      <c r="S734" s="23"/>
      <c r="T734" s="23"/>
      <c r="U734" s="23"/>
      <c r="V734" s="23"/>
    </row>
    <row r="735" spans="2:22" ht="14.4" x14ac:dyDescent="0.55000000000000004">
      <c r="B735" s="33" t="s">
        <v>683</v>
      </c>
      <c r="C735" s="40">
        <v>2</v>
      </c>
      <c r="D735" s="68">
        <v>303880</v>
      </c>
      <c r="E735" s="40">
        <v>1362.1579999999999</v>
      </c>
      <c r="F735"/>
      <c r="G735" s="33" t="s">
        <v>677</v>
      </c>
      <c r="H735" s="40">
        <v>0</v>
      </c>
      <c r="I735" s="68">
        <v>0</v>
      </c>
      <c r="J735" s="40">
        <v>0</v>
      </c>
      <c r="S735" s="23"/>
      <c r="T735" s="23"/>
      <c r="U735" s="23"/>
      <c r="V735" s="23"/>
    </row>
    <row r="736" spans="2:22" ht="14.4" x14ac:dyDescent="0.55000000000000004">
      <c r="B736" s="33" t="s">
        <v>341</v>
      </c>
      <c r="C736" s="40">
        <v>1</v>
      </c>
      <c r="D736" s="68">
        <v>469665</v>
      </c>
      <c r="E736" s="40">
        <v>2046.3659999999998</v>
      </c>
      <c r="F736"/>
      <c r="G736" s="33" t="s">
        <v>680</v>
      </c>
      <c r="H736" s="40">
        <v>0</v>
      </c>
      <c r="I736" s="68">
        <v>0</v>
      </c>
      <c r="J736" s="40">
        <v>0</v>
      </c>
      <c r="S736" s="23"/>
      <c r="T736" s="23"/>
      <c r="U736" s="23"/>
      <c r="V736" s="23"/>
    </row>
    <row r="737" spans="2:22" ht="14.4" x14ac:dyDescent="0.55000000000000004">
      <c r="B737" s="33" t="s">
        <v>327</v>
      </c>
      <c r="C737" s="40">
        <v>1</v>
      </c>
      <c r="D737" s="68">
        <v>355000</v>
      </c>
      <c r="E737" s="40">
        <v>1558.242</v>
      </c>
      <c r="F737"/>
      <c r="G737" s="33" t="s">
        <v>678</v>
      </c>
      <c r="H737" s="40">
        <v>0</v>
      </c>
      <c r="I737" s="68">
        <v>0</v>
      </c>
      <c r="J737" s="40">
        <v>0</v>
      </c>
      <c r="S737" s="23"/>
      <c r="T737" s="23"/>
      <c r="U737" s="23"/>
      <c r="V737" s="23"/>
    </row>
    <row r="738" spans="2:22" ht="14.4" x14ac:dyDescent="0.55000000000000004">
      <c r="B738" s="33" t="s">
        <v>682</v>
      </c>
      <c r="C738" s="40">
        <v>1</v>
      </c>
      <c r="D738" s="68">
        <v>340800</v>
      </c>
      <c r="E738" s="40">
        <v>1485.232</v>
      </c>
      <c r="F738"/>
      <c r="G738" s="33" t="s">
        <v>671</v>
      </c>
      <c r="H738" s="40">
        <v>0</v>
      </c>
      <c r="I738" s="68">
        <v>0</v>
      </c>
      <c r="J738" s="40">
        <v>0</v>
      </c>
      <c r="S738" s="23"/>
      <c r="T738" s="23"/>
      <c r="U738" s="23"/>
      <c r="V738" s="23"/>
    </row>
    <row r="739" spans="2:22" ht="14.4" x14ac:dyDescent="0.55000000000000004">
      <c r="B739" s="33" t="s">
        <v>674</v>
      </c>
      <c r="C739" s="40">
        <v>1</v>
      </c>
      <c r="D739" s="68">
        <v>694972.14</v>
      </c>
      <c r="E739" s="40">
        <v>3129</v>
      </c>
      <c r="F739"/>
      <c r="G739" s="33" t="s">
        <v>676</v>
      </c>
      <c r="H739" s="40">
        <v>0</v>
      </c>
      <c r="I739" s="68">
        <v>0</v>
      </c>
      <c r="J739" s="40">
        <v>0</v>
      </c>
      <c r="S739" s="23"/>
      <c r="T739" s="23"/>
      <c r="U739" s="23"/>
      <c r="V739" s="23"/>
    </row>
    <row r="740" spans="2:22" ht="14.4" x14ac:dyDescent="0.55000000000000004">
      <c r="B740" s="33" t="s">
        <v>689</v>
      </c>
      <c r="C740" s="40">
        <v>1</v>
      </c>
      <c r="D740" s="68">
        <v>149572.85999999999</v>
      </c>
      <c r="E740" s="40">
        <v>657.08999999999992</v>
      </c>
      <c r="F740"/>
      <c r="G740" s="33" t="s">
        <v>294</v>
      </c>
      <c r="H740" s="40">
        <v>0</v>
      </c>
      <c r="I740" s="68">
        <v>0</v>
      </c>
      <c r="J740" s="40">
        <v>0</v>
      </c>
      <c r="S740" s="23"/>
      <c r="T740" s="23"/>
      <c r="U740" s="23"/>
      <c r="V740" s="23"/>
    </row>
    <row r="741" spans="2:22" ht="14.4" x14ac:dyDescent="0.55000000000000004">
      <c r="B741" s="33" t="s">
        <v>673</v>
      </c>
      <c r="C741" s="40">
        <v>1</v>
      </c>
      <c r="D741" s="68">
        <v>285420</v>
      </c>
      <c r="E741" s="40">
        <v>1274.5459999999998</v>
      </c>
      <c r="F741"/>
      <c r="G741" s="33" t="s">
        <v>695</v>
      </c>
      <c r="H741" s="40">
        <v>0</v>
      </c>
      <c r="I741" s="68">
        <v>0</v>
      </c>
      <c r="J741" s="40">
        <v>0</v>
      </c>
      <c r="S741" s="23"/>
      <c r="T741" s="23"/>
      <c r="U741" s="23"/>
      <c r="V741" s="23"/>
    </row>
    <row r="742" spans="2:22" ht="14.4" x14ac:dyDescent="0.55000000000000004">
      <c r="B742" s="33" t="s">
        <v>686</v>
      </c>
      <c r="C742" s="40">
        <v>1</v>
      </c>
      <c r="D742" s="68">
        <v>487789.88</v>
      </c>
      <c r="E742" s="40">
        <v>2125.634</v>
      </c>
      <c r="F742"/>
      <c r="G742" s="33" t="s">
        <v>327</v>
      </c>
      <c r="H742" s="40">
        <v>0</v>
      </c>
      <c r="I742" s="68">
        <v>0</v>
      </c>
      <c r="J742" s="40">
        <v>0</v>
      </c>
      <c r="S742" s="23"/>
      <c r="T742" s="23"/>
      <c r="U742" s="23"/>
      <c r="V742" s="23"/>
    </row>
    <row r="743" spans="2:22" ht="14.4" x14ac:dyDescent="0.55000000000000004">
      <c r="B743" s="33" t="s">
        <v>688</v>
      </c>
      <c r="C743" s="40">
        <v>1</v>
      </c>
      <c r="D743" s="68">
        <v>501918.87999999995</v>
      </c>
      <c r="E743" s="40">
        <v>2188.2139999999999</v>
      </c>
      <c r="F743"/>
      <c r="G743" s="33" t="s">
        <v>699</v>
      </c>
      <c r="H743" s="40">
        <v>0</v>
      </c>
      <c r="I743" s="68">
        <v>0</v>
      </c>
      <c r="J743" s="40">
        <v>0</v>
      </c>
      <c r="S743" s="23"/>
      <c r="T743" s="23"/>
      <c r="U743" s="23"/>
      <c r="V743" s="23"/>
    </row>
    <row r="744" spans="2:22" ht="14.4" x14ac:dyDescent="0.55000000000000004">
      <c r="B744" s="33" t="s">
        <v>687</v>
      </c>
      <c r="C744" s="40">
        <v>1</v>
      </c>
      <c r="D744" s="68">
        <v>272999.26</v>
      </c>
      <c r="E744" s="40">
        <v>1197.3639999999998</v>
      </c>
      <c r="F744"/>
      <c r="G744" s="33" t="s">
        <v>683</v>
      </c>
      <c r="H744" s="40">
        <v>0</v>
      </c>
      <c r="I744" s="68">
        <v>0</v>
      </c>
      <c r="J744" s="40">
        <v>0</v>
      </c>
      <c r="S744" s="23"/>
      <c r="T744" s="23"/>
      <c r="U744" s="23"/>
      <c r="V744" s="23"/>
    </row>
    <row r="745" spans="2:22" ht="14.4" x14ac:dyDescent="0.55000000000000004">
      <c r="B745" s="33" t="s">
        <v>694</v>
      </c>
      <c r="C745" s="40">
        <v>0</v>
      </c>
      <c r="D745" s="68">
        <v>0</v>
      </c>
      <c r="E745" s="40">
        <v>0</v>
      </c>
      <c r="F745"/>
      <c r="G745" s="33" t="s">
        <v>690</v>
      </c>
      <c r="H745" s="40">
        <v>0</v>
      </c>
      <c r="I745" s="68">
        <v>0</v>
      </c>
      <c r="J745" s="40">
        <v>0</v>
      </c>
      <c r="S745" s="23"/>
      <c r="T745" s="23"/>
      <c r="U745" s="23"/>
      <c r="V745" s="23"/>
    </row>
    <row r="746" spans="2:22" ht="14.4" x14ac:dyDescent="0.55000000000000004">
      <c r="B746" s="33" t="s">
        <v>675</v>
      </c>
      <c r="C746" s="40">
        <v>0</v>
      </c>
      <c r="D746" s="68">
        <v>0</v>
      </c>
      <c r="E746" s="40">
        <v>0</v>
      </c>
      <c r="F746"/>
      <c r="G746" s="33" t="s">
        <v>669</v>
      </c>
      <c r="H746" s="40">
        <v>0</v>
      </c>
      <c r="I746" s="68">
        <v>0</v>
      </c>
      <c r="J746" s="40">
        <v>0</v>
      </c>
      <c r="S746" s="23"/>
      <c r="T746" s="23"/>
      <c r="U746" s="23"/>
      <c r="V746" s="23"/>
    </row>
    <row r="747" spans="2:22" ht="14.4" x14ac:dyDescent="0.55000000000000004">
      <c r="B747" s="33" t="s">
        <v>685</v>
      </c>
      <c r="C747" s="40">
        <v>0</v>
      </c>
      <c r="D747" s="68">
        <v>0</v>
      </c>
      <c r="E747" s="40">
        <v>0</v>
      </c>
      <c r="F747"/>
      <c r="G747" s="33" t="s">
        <v>692</v>
      </c>
      <c r="H747" s="40">
        <v>0</v>
      </c>
      <c r="I747" s="68">
        <v>0</v>
      </c>
      <c r="J747" s="40">
        <v>0</v>
      </c>
      <c r="S747" s="23"/>
      <c r="T747" s="23"/>
      <c r="U747" s="23"/>
      <c r="V747" s="23"/>
    </row>
    <row r="748" spans="2:22" ht="14.4" x14ac:dyDescent="0.55000000000000004">
      <c r="B748" s="33" t="s">
        <v>294</v>
      </c>
      <c r="C748" s="40">
        <v>0</v>
      </c>
      <c r="D748" s="68">
        <v>0</v>
      </c>
      <c r="E748" s="40">
        <v>0</v>
      </c>
      <c r="F748"/>
      <c r="G748" s="33" t="s">
        <v>685</v>
      </c>
      <c r="H748" s="40">
        <v>0</v>
      </c>
      <c r="I748" s="68">
        <v>0</v>
      </c>
      <c r="J748" s="40">
        <v>0</v>
      </c>
      <c r="S748" s="23"/>
      <c r="T748" s="23"/>
      <c r="U748" s="23"/>
      <c r="V748" s="23"/>
    </row>
    <row r="749" spans="2:22" ht="14.4" x14ac:dyDescent="0.55000000000000004">
      <c r="B749" s="33" t="s">
        <v>700</v>
      </c>
      <c r="C749" s="40">
        <v>0</v>
      </c>
      <c r="D749" s="68">
        <v>0</v>
      </c>
      <c r="E749" s="40">
        <v>0</v>
      </c>
      <c r="F749"/>
      <c r="G749" s="33" t="s">
        <v>694</v>
      </c>
      <c r="H749" s="40">
        <v>0</v>
      </c>
      <c r="I749" s="68">
        <v>0</v>
      </c>
      <c r="J749" s="40">
        <v>0</v>
      </c>
      <c r="S749" s="23"/>
      <c r="T749" s="23"/>
      <c r="U749" s="23"/>
      <c r="V749" s="23"/>
    </row>
    <row r="750" spans="2:22" ht="14.4" x14ac:dyDescent="0.55000000000000004">
      <c r="B750" s="33" t="s">
        <v>678</v>
      </c>
      <c r="C750" s="40">
        <v>0</v>
      </c>
      <c r="D750" s="68">
        <v>0</v>
      </c>
      <c r="E750" s="40">
        <v>0</v>
      </c>
      <c r="F750"/>
      <c r="G750" s="33" t="s">
        <v>673</v>
      </c>
      <c r="H750" s="40">
        <v>0</v>
      </c>
      <c r="I750" s="68">
        <v>0</v>
      </c>
      <c r="J750" s="40">
        <v>0</v>
      </c>
      <c r="S750" s="23"/>
      <c r="T750" s="23"/>
      <c r="U750" s="23"/>
      <c r="V750" s="23"/>
    </row>
    <row r="751" spans="2:22" ht="14.4" x14ac:dyDescent="0.55000000000000004">
      <c r="B751" s="33" t="s">
        <v>669</v>
      </c>
      <c r="C751" s="40">
        <v>0</v>
      </c>
      <c r="D751" s="68">
        <v>0</v>
      </c>
      <c r="E751" s="40">
        <v>0</v>
      </c>
      <c r="F751"/>
      <c r="G751" s="33" t="s">
        <v>696</v>
      </c>
      <c r="H751" s="40">
        <v>0</v>
      </c>
      <c r="I751" s="68">
        <v>0</v>
      </c>
      <c r="J751" s="40">
        <v>0</v>
      </c>
      <c r="S751" s="23"/>
      <c r="T751" s="23"/>
      <c r="U751" s="23"/>
      <c r="V751" s="23"/>
    </row>
    <row r="752" spans="2:22" ht="14.4" x14ac:dyDescent="0.55000000000000004">
      <c r="B752" s="33" t="s">
        <v>690</v>
      </c>
      <c r="C752" s="40">
        <v>0</v>
      </c>
      <c r="D752" s="68">
        <v>0</v>
      </c>
      <c r="E752" s="40">
        <v>0</v>
      </c>
      <c r="F752"/>
      <c r="G752" s="33" t="s">
        <v>687</v>
      </c>
      <c r="H752" s="40">
        <v>0</v>
      </c>
      <c r="I752" s="68">
        <v>0</v>
      </c>
      <c r="J752" s="40">
        <v>0</v>
      </c>
      <c r="S752" s="23"/>
      <c r="T752" s="23"/>
      <c r="U752" s="23"/>
      <c r="V752" s="23"/>
    </row>
    <row r="753" spans="2:22" ht="14.4" x14ac:dyDescent="0.55000000000000004">
      <c r="B753" s="33" t="s">
        <v>676</v>
      </c>
      <c r="C753" s="40">
        <v>0</v>
      </c>
      <c r="D753" s="68">
        <v>0</v>
      </c>
      <c r="E753" s="40">
        <v>0</v>
      </c>
      <c r="F753"/>
      <c r="G753" s="33" t="s">
        <v>679</v>
      </c>
      <c r="H753" s="40">
        <v>0</v>
      </c>
      <c r="I753" s="68">
        <v>0</v>
      </c>
      <c r="J753" s="40">
        <v>0</v>
      </c>
      <c r="S753" s="23"/>
      <c r="T753" s="23"/>
      <c r="U753" s="23"/>
      <c r="V753" s="23"/>
    </row>
    <row r="754" spans="2:22" ht="14.4" x14ac:dyDescent="0.55000000000000004">
      <c r="B754" s="33" t="s">
        <v>671</v>
      </c>
      <c r="C754" s="40">
        <v>0</v>
      </c>
      <c r="D754" s="68">
        <v>0</v>
      </c>
      <c r="E754" s="40">
        <v>0</v>
      </c>
      <c r="F754"/>
      <c r="G754" s="33" t="s">
        <v>674</v>
      </c>
      <c r="H754" s="40">
        <v>0</v>
      </c>
      <c r="I754" s="68">
        <v>0</v>
      </c>
      <c r="J754" s="40">
        <v>0</v>
      </c>
      <c r="S754" s="23"/>
      <c r="T754" s="23"/>
      <c r="U754" s="23"/>
      <c r="V754" s="23"/>
    </row>
    <row r="755" spans="2:22" ht="14.4" x14ac:dyDescent="0.55000000000000004">
      <c r="B755" s="33" t="s">
        <v>699</v>
      </c>
      <c r="C755" s="40">
        <v>0</v>
      </c>
      <c r="D755" s="68">
        <v>0</v>
      </c>
      <c r="E755" s="40">
        <v>0</v>
      </c>
      <c r="F755"/>
      <c r="G755" s="33" t="s">
        <v>700</v>
      </c>
      <c r="H755" s="40">
        <v>0</v>
      </c>
      <c r="I755" s="68">
        <v>0</v>
      </c>
      <c r="J755" s="40">
        <v>0</v>
      </c>
      <c r="S755" s="23"/>
      <c r="T755" s="23"/>
      <c r="U755" s="23"/>
      <c r="V755" s="23"/>
    </row>
    <row r="756" spans="2:22" ht="14.4" x14ac:dyDescent="0.55000000000000004">
      <c r="B756" s="33" t="s">
        <v>692</v>
      </c>
      <c r="C756" s="40">
        <v>0</v>
      </c>
      <c r="D756" s="68">
        <v>0</v>
      </c>
      <c r="E756" s="40">
        <v>0</v>
      </c>
      <c r="F756"/>
      <c r="G756" s="33" t="s">
        <v>689</v>
      </c>
      <c r="H756" s="40">
        <v>0</v>
      </c>
      <c r="I756" s="68">
        <v>0</v>
      </c>
      <c r="J756" s="40">
        <v>0</v>
      </c>
      <c r="S756" s="23"/>
      <c r="T756" s="23"/>
      <c r="U756" s="23"/>
      <c r="V756" s="23"/>
    </row>
    <row r="757" spans="2:22" ht="14.4" x14ac:dyDescent="0.55000000000000004">
      <c r="B757" s="33" t="s">
        <v>677</v>
      </c>
      <c r="C757" s="40">
        <v>0</v>
      </c>
      <c r="D757" s="68">
        <v>0</v>
      </c>
      <c r="E757" s="40">
        <v>0</v>
      </c>
      <c r="F757"/>
      <c r="G757" s="33" t="s">
        <v>675</v>
      </c>
      <c r="H757" s="40">
        <v>0</v>
      </c>
      <c r="I757" s="68">
        <v>0</v>
      </c>
      <c r="J757" s="40">
        <v>0</v>
      </c>
      <c r="S757" s="23"/>
      <c r="T757" s="23"/>
      <c r="U757" s="23"/>
      <c r="V757" s="23"/>
    </row>
    <row r="758" spans="2:22" ht="14.4" x14ac:dyDescent="0.55000000000000004">
      <c r="B758" s="33" t="s">
        <v>679</v>
      </c>
      <c r="C758" s="40">
        <v>0</v>
      </c>
      <c r="D758" s="68">
        <v>0</v>
      </c>
      <c r="E758" s="40">
        <v>0</v>
      </c>
      <c r="F758"/>
      <c r="G758" s="32" t="s">
        <v>701</v>
      </c>
      <c r="H758" s="39">
        <v>6</v>
      </c>
      <c r="I758" s="102">
        <v>280213.33333333331</v>
      </c>
      <c r="J758" s="39">
        <v>1221.3529999999998</v>
      </c>
      <c r="S758" s="23"/>
      <c r="T758" s="23"/>
      <c r="U758" s="23"/>
      <c r="V758" s="23"/>
    </row>
    <row r="759" spans="2:22" ht="14.4" x14ac:dyDescent="0.55000000000000004">
      <c r="B759" s="32" t="s">
        <v>701</v>
      </c>
      <c r="C759" s="39">
        <v>15</v>
      </c>
      <c r="D759" s="102">
        <v>276237.33333333331</v>
      </c>
      <c r="E759" s="39">
        <v>1212.3832</v>
      </c>
      <c r="F759"/>
      <c r="G759" s="33" t="s">
        <v>701</v>
      </c>
      <c r="H759" s="40">
        <v>6</v>
      </c>
      <c r="I759" s="68">
        <v>280213.33333333331</v>
      </c>
      <c r="J759" s="40">
        <v>1221.3529999999998</v>
      </c>
      <c r="S759" s="23"/>
      <c r="T759" s="23"/>
      <c r="U759" s="23"/>
      <c r="V759" s="23"/>
    </row>
    <row r="760" spans="2:22" ht="14.4" x14ac:dyDescent="0.55000000000000004">
      <c r="B760" s="33" t="s">
        <v>701</v>
      </c>
      <c r="C760" s="40">
        <v>15</v>
      </c>
      <c r="D760" s="68">
        <v>276237.33333333331</v>
      </c>
      <c r="E760" s="40">
        <v>1212.3832</v>
      </c>
      <c r="F760"/>
      <c r="G760" s="32" t="s">
        <v>702</v>
      </c>
      <c r="H760" s="39">
        <v>2</v>
      </c>
      <c r="I760" s="102">
        <v>234192.08</v>
      </c>
      <c r="J760" s="39">
        <v>1021.097</v>
      </c>
      <c r="S760" s="23"/>
      <c r="T760" s="23"/>
      <c r="U760" s="23"/>
      <c r="V760" s="23"/>
    </row>
    <row r="761" spans="2:22" ht="14.4" x14ac:dyDescent="0.55000000000000004">
      <c r="B761" s="32" t="s">
        <v>702</v>
      </c>
      <c r="C761" s="39">
        <v>3</v>
      </c>
      <c r="D761" s="102">
        <v>234192.08</v>
      </c>
      <c r="E761" s="39">
        <v>1023.5306666666665</v>
      </c>
      <c r="F761"/>
      <c r="G761" s="33" t="s">
        <v>702</v>
      </c>
      <c r="H761" s="40">
        <v>2</v>
      </c>
      <c r="I761" s="68">
        <v>234192.08</v>
      </c>
      <c r="J761" s="40">
        <v>1021.097</v>
      </c>
      <c r="S761" s="23"/>
      <c r="T761" s="23"/>
      <c r="U761" s="23"/>
      <c r="V761" s="23"/>
    </row>
    <row r="762" spans="2:22" ht="14.4" x14ac:dyDescent="0.55000000000000004">
      <c r="B762" s="33" t="s">
        <v>702</v>
      </c>
      <c r="C762" s="40">
        <v>3</v>
      </c>
      <c r="D762" s="68">
        <v>234192.08</v>
      </c>
      <c r="E762" s="40">
        <v>1023.5306666666665</v>
      </c>
      <c r="F762"/>
      <c r="G762" s="32" t="s">
        <v>703</v>
      </c>
      <c r="H762" s="39">
        <v>6</v>
      </c>
      <c r="I762" s="102">
        <v>324189.55</v>
      </c>
      <c r="J762" s="39">
        <v>1412.9173333333335</v>
      </c>
      <c r="S762" s="23"/>
      <c r="T762" s="23"/>
      <c r="U762" s="23"/>
      <c r="V762" s="23"/>
    </row>
    <row r="763" spans="2:22" ht="14.4" x14ac:dyDescent="0.55000000000000004">
      <c r="B763" s="32" t="s">
        <v>703</v>
      </c>
      <c r="C763" s="39">
        <v>20</v>
      </c>
      <c r="D763" s="102">
        <v>330742.77899999998</v>
      </c>
      <c r="E763" s="39">
        <v>1460.5128999999999</v>
      </c>
      <c r="F763"/>
      <c r="G763" s="33" t="s">
        <v>703</v>
      </c>
      <c r="H763" s="40">
        <v>4</v>
      </c>
      <c r="I763" s="68">
        <v>314538.875</v>
      </c>
      <c r="J763" s="40">
        <v>1371.0235</v>
      </c>
      <c r="S763" s="23"/>
      <c r="T763" s="23"/>
      <c r="U763" s="23"/>
      <c r="V763" s="23"/>
    </row>
    <row r="764" spans="2:22" ht="14.4" x14ac:dyDescent="0.55000000000000004">
      <c r="B764" s="33" t="s">
        <v>703</v>
      </c>
      <c r="C764" s="40">
        <v>12</v>
      </c>
      <c r="D764" s="68">
        <v>310782.26499999996</v>
      </c>
      <c r="E764" s="40">
        <v>1372.4141666666665</v>
      </c>
      <c r="F764"/>
      <c r="G764" s="33" t="s">
        <v>712</v>
      </c>
      <c r="H764" s="40">
        <v>1</v>
      </c>
      <c r="I764" s="68">
        <v>342190.18</v>
      </c>
      <c r="J764" s="40">
        <v>1491.49</v>
      </c>
      <c r="S764" s="23"/>
      <c r="T764" s="23"/>
      <c r="U764" s="23"/>
      <c r="V764" s="23"/>
    </row>
    <row r="765" spans="2:22" ht="14.4" x14ac:dyDescent="0.55000000000000004">
      <c r="B765" s="33" t="s">
        <v>712</v>
      </c>
      <c r="C765" s="40">
        <v>3</v>
      </c>
      <c r="D765" s="68">
        <v>325314.89999999997</v>
      </c>
      <c r="E765" s="40">
        <v>1431.6913333333332</v>
      </c>
      <c r="F765"/>
      <c r="G765" s="33" t="s">
        <v>713</v>
      </c>
      <c r="H765" s="40">
        <v>1</v>
      </c>
      <c r="I765" s="68">
        <v>344791.62</v>
      </c>
      <c r="J765" s="40">
        <v>1501.9199999999998</v>
      </c>
      <c r="S765" s="23"/>
      <c r="T765" s="23"/>
      <c r="U765" s="23"/>
      <c r="V765" s="23"/>
    </row>
    <row r="766" spans="2:22" ht="14.4" x14ac:dyDescent="0.55000000000000004">
      <c r="B766" s="33" t="s">
        <v>706</v>
      </c>
      <c r="C766" s="40">
        <v>3</v>
      </c>
      <c r="D766" s="68">
        <v>415077.36000000004</v>
      </c>
      <c r="E766" s="40">
        <v>1847.5006666666666</v>
      </c>
      <c r="F766"/>
      <c r="G766" s="33" t="s">
        <v>355</v>
      </c>
      <c r="H766" s="40">
        <v>0</v>
      </c>
      <c r="I766" s="68">
        <v>0</v>
      </c>
      <c r="J766" s="40">
        <v>0</v>
      </c>
      <c r="S766" s="23"/>
      <c r="T766" s="23"/>
      <c r="U766" s="23"/>
      <c r="V766" s="23"/>
    </row>
    <row r="767" spans="2:22" ht="14.4" x14ac:dyDescent="0.55000000000000004">
      <c r="B767" s="33" t="s">
        <v>713</v>
      </c>
      <c r="C767" s="40">
        <v>1</v>
      </c>
      <c r="D767" s="68">
        <v>344791.62</v>
      </c>
      <c r="E767" s="40">
        <v>1501.9199999999998</v>
      </c>
      <c r="F767"/>
      <c r="G767" s="33" t="s">
        <v>706</v>
      </c>
      <c r="H767" s="40">
        <v>0</v>
      </c>
      <c r="I767" s="68">
        <v>0</v>
      </c>
      <c r="J767" s="40">
        <v>0</v>
      </c>
      <c r="S767" s="23"/>
      <c r="T767" s="23"/>
      <c r="U767" s="23"/>
      <c r="V767" s="23"/>
    </row>
    <row r="768" spans="2:22" ht="14.4" x14ac:dyDescent="0.55000000000000004">
      <c r="B768" s="33" t="s">
        <v>714</v>
      </c>
      <c r="C768" s="40">
        <v>1</v>
      </c>
      <c r="D768" s="68">
        <v>319500</v>
      </c>
      <c r="E768" s="40">
        <v>1401.7919999999999</v>
      </c>
      <c r="F768"/>
      <c r="G768" s="33" t="s">
        <v>711</v>
      </c>
      <c r="H768" s="40">
        <v>0</v>
      </c>
      <c r="I768" s="68">
        <v>0</v>
      </c>
      <c r="J768" s="40">
        <v>0</v>
      </c>
      <c r="S768" s="23"/>
      <c r="T768" s="23"/>
      <c r="U768" s="23"/>
      <c r="V768" s="23"/>
    </row>
    <row r="769" spans="2:22" ht="14.4" x14ac:dyDescent="0.55000000000000004">
      <c r="B769" s="33" t="s">
        <v>711</v>
      </c>
      <c r="C769" s="40">
        <v>0</v>
      </c>
      <c r="D769" s="68">
        <v>0</v>
      </c>
      <c r="E769" s="40">
        <v>0</v>
      </c>
      <c r="F769"/>
      <c r="G769" s="33" t="s">
        <v>705</v>
      </c>
      <c r="H769" s="40">
        <v>0</v>
      </c>
      <c r="I769" s="68">
        <v>0</v>
      </c>
      <c r="J769" s="40">
        <v>0</v>
      </c>
      <c r="S769" s="23"/>
      <c r="T769" s="23"/>
      <c r="U769" s="23"/>
      <c r="V769" s="23"/>
    </row>
    <row r="770" spans="2:22" ht="14.4" x14ac:dyDescent="0.55000000000000004">
      <c r="B770" s="33" t="s">
        <v>707</v>
      </c>
      <c r="C770" s="40">
        <v>0</v>
      </c>
      <c r="D770" s="68">
        <v>0</v>
      </c>
      <c r="E770" s="40">
        <v>0</v>
      </c>
      <c r="F770"/>
      <c r="G770" s="33" t="s">
        <v>707</v>
      </c>
      <c r="H770" s="40">
        <v>0</v>
      </c>
      <c r="I770" s="68">
        <v>0</v>
      </c>
      <c r="J770" s="40">
        <v>0</v>
      </c>
      <c r="S770" s="23"/>
      <c r="T770" s="23"/>
      <c r="U770" s="23"/>
      <c r="V770" s="23"/>
    </row>
    <row r="771" spans="2:22" ht="14.4" x14ac:dyDescent="0.55000000000000004">
      <c r="B771" s="33" t="s">
        <v>355</v>
      </c>
      <c r="C771" s="40">
        <v>0</v>
      </c>
      <c r="D771" s="68">
        <v>0</v>
      </c>
      <c r="E771" s="40">
        <v>0</v>
      </c>
      <c r="F771"/>
      <c r="G771" s="33" t="s">
        <v>714</v>
      </c>
      <c r="H771" s="40">
        <v>0</v>
      </c>
      <c r="I771" s="68">
        <v>0</v>
      </c>
      <c r="J771" s="40">
        <v>0</v>
      </c>
      <c r="S771" s="23"/>
      <c r="T771" s="23"/>
      <c r="U771" s="23"/>
      <c r="V771" s="23"/>
    </row>
    <row r="772" spans="2:22" ht="14.4" x14ac:dyDescent="0.55000000000000004">
      <c r="B772" s="33" t="s">
        <v>715</v>
      </c>
      <c r="C772" s="40">
        <v>0</v>
      </c>
      <c r="D772" s="68">
        <v>0</v>
      </c>
      <c r="E772" s="40">
        <v>0</v>
      </c>
      <c r="F772"/>
      <c r="G772" s="33" t="s">
        <v>708</v>
      </c>
      <c r="H772" s="40">
        <v>0</v>
      </c>
      <c r="I772" s="68">
        <v>0</v>
      </c>
      <c r="J772" s="40">
        <v>0</v>
      </c>
      <c r="S772" s="23"/>
      <c r="T772" s="23"/>
      <c r="U772" s="23"/>
      <c r="V772" s="23"/>
    </row>
    <row r="773" spans="2:22" ht="14.4" x14ac:dyDescent="0.55000000000000004">
      <c r="B773" s="33" t="s">
        <v>705</v>
      </c>
      <c r="C773" s="40">
        <v>0</v>
      </c>
      <c r="D773" s="68">
        <v>0</v>
      </c>
      <c r="E773" s="40">
        <v>0</v>
      </c>
      <c r="F773"/>
      <c r="G773" s="33" t="s">
        <v>715</v>
      </c>
      <c r="H773" s="40">
        <v>0</v>
      </c>
      <c r="I773" s="68">
        <v>0</v>
      </c>
      <c r="J773" s="40">
        <v>0</v>
      </c>
      <c r="S773" s="23"/>
      <c r="T773" s="23"/>
      <c r="U773" s="23"/>
      <c r="V773" s="23"/>
    </row>
    <row r="774" spans="2:22" ht="14.4" x14ac:dyDescent="0.55000000000000004">
      <c r="B774" s="33" t="s">
        <v>710</v>
      </c>
      <c r="C774" s="40">
        <v>0</v>
      </c>
      <c r="D774" s="68">
        <v>0</v>
      </c>
      <c r="E774" s="40">
        <v>0</v>
      </c>
      <c r="F774"/>
      <c r="G774" s="33" t="s">
        <v>709</v>
      </c>
      <c r="H774" s="40">
        <v>0</v>
      </c>
      <c r="I774" s="68">
        <v>0</v>
      </c>
      <c r="J774" s="40">
        <v>0</v>
      </c>
      <c r="S774" s="23"/>
      <c r="T774" s="23"/>
      <c r="U774" s="23"/>
      <c r="V774" s="23"/>
    </row>
    <row r="775" spans="2:22" ht="14.4" x14ac:dyDescent="0.55000000000000004">
      <c r="B775" s="33" t="s">
        <v>708</v>
      </c>
      <c r="C775" s="40">
        <v>0</v>
      </c>
      <c r="D775" s="68">
        <v>0</v>
      </c>
      <c r="E775" s="40">
        <v>0</v>
      </c>
      <c r="F775"/>
      <c r="G775" s="33" t="s">
        <v>710</v>
      </c>
      <c r="H775" s="40">
        <v>0</v>
      </c>
      <c r="I775" s="68">
        <v>0</v>
      </c>
      <c r="J775" s="40">
        <v>0</v>
      </c>
      <c r="S775" s="23"/>
      <c r="T775" s="23"/>
      <c r="U775" s="23"/>
      <c r="V775" s="23"/>
    </row>
    <row r="776" spans="2:22" ht="14.4" x14ac:dyDescent="0.55000000000000004">
      <c r="B776" s="33" t="s">
        <v>704</v>
      </c>
      <c r="C776" s="40">
        <v>0</v>
      </c>
      <c r="D776" s="68">
        <v>0</v>
      </c>
      <c r="E776" s="40">
        <v>0</v>
      </c>
      <c r="F776"/>
      <c r="G776" s="32" t="s">
        <v>716</v>
      </c>
      <c r="H776" s="39">
        <v>21</v>
      </c>
      <c r="I776" s="102">
        <v>362849.21904761903</v>
      </c>
      <c r="J776" s="39">
        <v>1581.3866666666665</v>
      </c>
      <c r="S776" s="23"/>
      <c r="T776" s="23"/>
      <c r="U776" s="23"/>
      <c r="V776" s="23"/>
    </row>
    <row r="777" spans="2:22" ht="14.4" x14ac:dyDescent="0.55000000000000004">
      <c r="B777" s="33" t="s">
        <v>709</v>
      </c>
      <c r="C777" s="40">
        <v>0</v>
      </c>
      <c r="D777" s="68">
        <v>0</v>
      </c>
      <c r="E777" s="40">
        <v>0</v>
      </c>
      <c r="F777"/>
      <c r="G777" s="33" t="s">
        <v>732</v>
      </c>
      <c r="H777" s="40">
        <v>4</v>
      </c>
      <c r="I777" s="68">
        <v>310625</v>
      </c>
      <c r="J777" s="40">
        <v>1353.8139999999999</v>
      </c>
      <c r="S777" s="23"/>
      <c r="T777" s="23"/>
      <c r="U777" s="23"/>
      <c r="V777" s="23"/>
    </row>
    <row r="778" spans="2:22" ht="14.4" x14ac:dyDescent="0.55000000000000004">
      <c r="B778" s="32" t="s">
        <v>716</v>
      </c>
      <c r="C778" s="39">
        <v>66</v>
      </c>
      <c r="D778" s="102">
        <v>388426.15454545466</v>
      </c>
      <c r="E778" s="39">
        <v>1721.4556969696969</v>
      </c>
      <c r="F778"/>
      <c r="G778" s="33" t="s">
        <v>723</v>
      </c>
      <c r="H778" s="40">
        <v>3</v>
      </c>
      <c r="I778" s="68">
        <v>266008.12666666665</v>
      </c>
      <c r="J778" s="40">
        <v>1159.816</v>
      </c>
      <c r="S778" s="23"/>
      <c r="T778" s="23"/>
      <c r="U778" s="23"/>
      <c r="V778" s="23"/>
    </row>
    <row r="779" spans="2:22" ht="14.4" x14ac:dyDescent="0.55000000000000004">
      <c r="B779" s="33" t="s">
        <v>740</v>
      </c>
      <c r="C779" s="40">
        <v>11</v>
      </c>
      <c r="D779" s="68">
        <v>345537.89454545453</v>
      </c>
      <c r="E779" s="40">
        <v>1550.0876363636364</v>
      </c>
      <c r="F779"/>
      <c r="G779" s="33" t="s">
        <v>725</v>
      </c>
      <c r="H779" s="40">
        <v>3</v>
      </c>
      <c r="I779" s="68">
        <v>355000</v>
      </c>
      <c r="J779" s="40">
        <v>1547.1166666666666</v>
      </c>
      <c r="S779" s="23"/>
      <c r="T779" s="23"/>
      <c r="U779" s="23"/>
      <c r="V779" s="23"/>
    </row>
    <row r="780" spans="2:22" ht="14.4" x14ac:dyDescent="0.55000000000000004">
      <c r="B780" s="33" t="s">
        <v>723</v>
      </c>
      <c r="C780" s="40">
        <v>8</v>
      </c>
      <c r="D780" s="68">
        <v>272070.04749999999</v>
      </c>
      <c r="E780" s="40">
        <v>1196.3209999999999</v>
      </c>
      <c r="F780"/>
      <c r="G780" s="33" t="s">
        <v>735</v>
      </c>
      <c r="H780" s="40">
        <v>1</v>
      </c>
      <c r="I780" s="68">
        <v>426000</v>
      </c>
      <c r="J780" s="40">
        <v>1856.54</v>
      </c>
      <c r="S780" s="23"/>
      <c r="T780" s="23"/>
      <c r="U780" s="23"/>
      <c r="V780" s="23"/>
    </row>
    <row r="781" spans="2:22" ht="14.4" x14ac:dyDescent="0.55000000000000004">
      <c r="B781" s="33" t="s">
        <v>725</v>
      </c>
      <c r="C781" s="40">
        <v>6</v>
      </c>
      <c r="D781" s="68">
        <v>365354.16666666669</v>
      </c>
      <c r="E781" s="40">
        <v>1613.8686666666665</v>
      </c>
      <c r="F781"/>
      <c r="G781" s="33" t="s">
        <v>719</v>
      </c>
      <c r="H781" s="40">
        <v>1</v>
      </c>
      <c r="I781" s="68">
        <v>192049.31999999998</v>
      </c>
      <c r="J781" s="40">
        <v>836.48599999999999</v>
      </c>
      <c r="S781" s="23"/>
      <c r="T781" s="23"/>
      <c r="U781" s="23"/>
      <c r="V781" s="23"/>
    </row>
    <row r="782" spans="2:22" ht="14.4" x14ac:dyDescent="0.55000000000000004">
      <c r="B782" s="33" t="s">
        <v>732</v>
      </c>
      <c r="C782" s="40">
        <v>5</v>
      </c>
      <c r="D782" s="68">
        <v>320920</v>
      </c>
      <c r="E782" s="40">
        <v>1409.3016</v>
      </c>
      <c r="F782"/>
      <c r="G782" s="33" t="s">
        <v>739</v>
      </c>
      <c r="H782" s="40">
        <v>1</v>
      </c>
      <c r="I782" s="68">
        <v>521337.37999999995</v>
      </c>
      <c r="J782" s="40">
        <v>2271.654</v>
      </c>
      <c r="S782" s="23"/>
      <c r="T782" s="23"/>
      <c r="U782" s="23"/>
      <c r="V782" s="23"/>
    </row>
    <row r="783" spans="2:22" ht="14.4" x14ac:dyDescent="0.55000000000000004">
      <c r="B783" s="33" t="s">
        <v>718</v>
      </c>
      <c r="C783" s="40">
        <v>4</v>
      </c>
      <c r="D783" s="68">
        <v>491322.13</v>
      </c>
      <c r="E783" s="40">
        <v>2175.6979999999999</v>
      </c>
      <c r="F783"/>
      <c r="G783" s="33" t="s">
        <v>718</v>
      </c>
      <c r="H783" s="40">
        <v>1</v>
      </c>
      <c r="I783" s="68">
        <v>501918.87999999995</v>
      </c>
      <c r="J783" s="40">
        <v>2188.2139999999999</v>
      </c>
      <c r="S783" s="23"/>
      <c r="T783" s="23"/>
      <c r="U783" s="23"/>
      <c r="V783" s="23"/>
    </row>
    <row r="784" spans="2:22" ht="14.4" x14ac:dyDescent="0.55000000000000004">
      <c r="B784" s="33" t="s">
        <v>737</v>
      </c>
      <c r="C784" s="40">
        <v>3</v>
      </c>
      <c r="D784" s="68">
        <v>332191.95999999996</v>
      </c>
      <c r="E784" s="40">
        <v>1461.5906666666667</v>
      </c>
      <c r="F784"/>
      <c r="G784" s="33" t="s">
        <v>734</v>
      </c>
      <c r="H784" s="40">
        <v>1</v>
      </c>
      <c r="I784" s="68">
        <v>394050</v>
      </c>
      <c r="J784" s="40">
        <v>1716.7779999999998</v>
      </c>
      <c r="S784" s="23"/>
      <c r="T784" s="23"/>
      <c r="U784" s="23"/>
      <c r="V784" s="23"/>
    </row>
    <row r="785" spans="2:22" ht="14.4" x14ac:dyDescent="0.55000000000000004">
      <c r="B785" s="33" t="s">
        <v>726</v>
      </c>
      <c r="C785" s="40">
        <v>3</v>
      </c>
      <c r="D785" s="68">
        <v>475256.95999999996</v>
      </c>
      <c r="E785" s="40">
        <v>2115.8993333333333</v>
      </c>
      <c r="F785"/>
      <c r="G785" s="33" t="s">
        <v>11</v>
      </c>
      <c r="H785" s="40">
        <v>1</v>
      </c>
      <c r="I785" s="68">
        <v>426000</v>
      </c>
      <c r="J785" s="40">
        <v>1856.54</v>
      </c>
      <c r="S785" s="23"/>
      <c r="T785" s="23"/>
      <c r="U785" s="23"/>
      <c r="V785" s="23"/>
    </row>
    <row r="786" spans="2:22" ht="14.4" x14ac:dyDescent="0.55000000000000004">
      <c r="B786" s="33" t="s">
        <v>719</v>
      </c>
      <c r="C786" s="40">
        <v>2</v>
      </c>
      <c r="D786" s="68">
        <v>192049.31999999998</v>
      </c>
      <c r="E786" s="40">
        <v>839.61500000000001</v>
      </c>
      <c r="F786"/>
      <c r="G786" s="33" t="s">
        <v>737</v>
      </c>
      <c r="H786" s="40">
        <v>1</v>
      </c>
      <c r="I786" s="68">
        <v>394760</v>
      </c>
      <c r="J786" s="40">
        <v>1720.9499999999998</v>
      </c>
      <c r="S786" s="23"/>
      <c r="T786" s="23"/>
      <c r="U786" s="23"/>
      <c r="V786" s="23"/>
    </row>
    <row r="787" spans="2:22" ht="14.4" x14ac:dyDescent="0.55000000000000004">
      <c r="B787" s="33" t="s">
        <v>734</v>
      </c>
      <c r="C787" s="40">
        <v>2</v>
      </c>
      <c r="D787" s="68">
        <v>518655</v>
      </c>
      <c r="E787" s="40">
        <v>2306.0729999999999</v>
      </c>
      <c r="F787"/>
      <c r="G787" s="33" t="s">
        <v>742</v>
      </c>
      <c r="H787" s="40">
        <v>1</v>
      </c>
      <c r="I787" s="68">
        <v>521337.37999999995</v>
      </c>
      <c r="J787" s="40">
        <v>2271.654</v>
      </c>
      <c r="S787" s="23"/>
      <c r="T787" s="23"/>
      <c r="U787" s="23"/>
      <c r="V787" s="23"/>
    </row>
    <row r="788" spans="2:22" ht="14.4" x14ac:dyDescent="0.55000000000000004">
      <c r="B788" s="33" t="s">
        <v>11</v>
      </c>
      <c r="C788" s="40">
        <v>2</v>
      </c>
      <c r="D788" s="68">
        <v>408250</v>
      </c>
      <c r="E788" s="40">
        <v>1784.5729999999999</v>
      </c>
      <c r="F788"/>
      <c r="G788" s="33" t="s">
        <v>9</v>
      </c>
      <c r="H788" s="40">
        <v>1</v>
      </c>
      <c r="I788" s="68">
        <v>521337.37999999995</v>
      </c>
      <c r="J788" s="40">
        <v>2271.654</v>
      </c>
      <c r="S788" s="23"/>
      <c r="T788" s="23"/>
      <c r="U788" s="23"/>
      <c r="V788" s="23"/>
    </row>
    <row r="789" spans="2:22" ht="14.4" x14ac:dyDescent="0.55000000000000004">
      <c r="B789" s="33" t="s">
        <v>742</v>
      </c>
      <c r="C789" s="40">
        <v>2</v>
      </c>
      <c r="D789" s="68">
        <v>511628.12999999995</v>
      </c>
      <c r="E789" s="40">
        <v>2256.009</v>
      </c>
      <c r="F789"/>
      <c r="G789" s="33" t="s">
        <v>727</v>
      </c>
      <c r="H789" s="40">
        <v>1</v>
      </c>
      <c r="I789" s="68">
        <v>501918.87999999995</v>
      </c>
      <c r="J789" s="40">
        <v>2188.2139999999999</v>
      </c>
      <c r="S789" s="23"/>
      <c r="T789" s="23"/>
      <c r="U789" s="23"/>
      <c r="V789" s="23"/>
    </row>
    <row r="790" spans="2:22" ht="14.4" x14ac:dyDescent="0.55000000000000004">
      <c r="B790" s="33" t="s">
        <v>735</v>
      </c>
      <c r="C790" s="40">
        <v>2</v>
      </c>
      <c r="D790" s="68">
        <v>355000</v>
      </c>
      <c r="E790" s="40">
        <v>1550.9409999999998</v>
      </c>
      <c r="F790"/>
      <c r="G790" s="33" t="s">
        <v>717</v>
      </c>
      <c r="H790" s="40">
        <v>1</v>
      </c>
      <c r="I790" s="68">
        <v>113600</v>
      </c>
      <c r="J790" s="40">
        <v>494.38199999999995</v>
      </c>
      <c r="S790" s="23"/>
      <c r="T790" s="23"/>
      <c r="U790" s="23"/>
      <c r="V790" s="23"/>
    </row>
    <row r="791" spans="2:22" ht="14.4" x14ac:dyDescent="0.55000000000000004">
      <c r="B791" s="33" t="s">
        <v>727</v>
      </c>
      <c r="C791" s="40">
        <v>2</v>
      </c>
      <c r="D791" s="68">
        <v>494854.38</v>
      </c>
      <c r="E791" s="40">
        <v>2182.9989999999998</v>
      </c>
      <c r="F791"/>
      <c r="G791" s="33" t="s">
        <v>743</v>
      </c>
      <c r="H791" s="40">
        <v>0</v>
      </c>
      <c r="I791" s="68">
        <v>0</v>
      </c>
      <c r="J791" s="40">
        <v>0</v>
      </c>
      <c r="S791" s="23"/>
      <c r="T791" s="23"/>
      <c r="U791" s="23"/>
      <c r="V791" s="23"/>
    </row>
    <row r="792" spans="2:22" ht="14.4" x14ac:dyDescent="0.55000000000000004">
      <c r="B792" s="33" t="s">
        <v>739</v>
      </c>
      <c r="C792" s="40">
        <v>2</v>
      </c>
      <c r="D792" s="68">
        <v>511628.12999999995</v>
      </c>
      <c r="E792" s="40">
        <v>2265.3959999999997</v>
      </c>
      <c r="F792"/>
      <c r="G792" s="33" t="s">
        <v>721</v>
      </c>
      <c r="H792" s="40">
        <v>0</v>
      </c>
      <c r="I792" s="68">
        <v>0</v>
      </c>
      <c r="J792" s="40">
        <v>0</v>
      </c>
      <c r="S792" s="23"/>
      <c r="T792" s="23"/>
      <c r="U792" s="23"/>
      <c r="V792" s="23"/>
    </row>
    <row r="793" spans="2:22" ht="14.4" x14ac:dyDescent="0.55000000000000004">
      <c r="B793" s="33" t="s">
        <v>717</v>
      </c>
      <c r="C793" s="40">
        <v>2</v>
      </c>
      <c r="D793" s="68">
        <v>222727</v>
      </c>
      <c r="E793" s="40">
        <v>993.97899999999981</v>
      </c>
      <c r="F793"/>
      <c r="G793" s="33" t="s">
        <v>726</v>
      </c>
      <c r="H793" s="40">
        <v>0</v>
      </c>
      <c r="I793" s="68">
        <v>0</v>
      </c>
      <c r="J793" s="40">
        <v>0</v>
      </c>
      <c r="S793" s="23"/>
      <c r="T793" s="23"/>
      <c r="U793" s="23"/>
      <c r="V793" s="23"/>
    </row>
    <row r="794" spans="2:22" ht="14.4" x14ac:dyDescent="0.55000000000000004">
      <c r="B794" s="33" t="s">
        <v>721</v>
      </c>
      <c r="C794" s="40">
        <v>2</v>
      </c>
      <c r="D794" s="68">
        <v>408250</v>
      </c>
      <c r="E794" s="40">
        <v>1830.4649999999997</v>
      </c>
      <c r="F794"/>
      <c r="G794" s="33" t="s">
        <v>729</v>
      </c>
      <c r="H794" s="40">
        <v>0</v>
      </c>
      <c r="I794" s="68">
        <v>0</v>
      </c>
      <c r="J794" s="40">
        <v>0</v>
      </c>
      <c r="S794" s="23"/>
      <c r="T794" s="23"/>
      <c r="U794" s="23"/>
      <c r="V794" s="23"/>
    </row>
    <row r="795" spans="2:22" ht="14.4" x14ac:dyDescent="0.55000000000000004">
      <c r="B795" s="33" t="s">
        <v>9</v>
      </c>
      <c r="C795" s="40">
        <v>2</v>
      </c>
      <c r="D795" s="68">
        <v>511628.12999999995</v>
      </c>
      <c r="E795" s="40">
        <v>2256.009</v>
      </c>
      <c r="F795"/>
      <c r="G795" s="33" t="s">
        <v>741</v>
      </c>
      <c r="H795" s="40">
        <v>0</v>
      </c>
      <c r="I795" s="68">
        <v>0</v>
      </c>
      <c r="J795" s="40">
        <v>0</v>
      </c>
      <c r="S795" s="23"/>
      <c r="T795" s="23"/>
      <c r="U795" s="23"/>
      <c r="V795" s="23"/>
    </row>
    <row r="796" spans="2:22" ht="14.4" x14ac:dyDescent="0.55000000000000004">
      <c r="B796" s="33" t="s">
        <v>186</v>
      </c>
      <c r="C796" s="40">
        <v>2</v>
      </c>
      <c r="D796" s="68">
        <v>487789.88</v>
      </c>
      <c r="E796" s="40">
        <v>2159.0099999999998</v>
      </c>
      <c r="F796"/>
      <c r="G796" s="33" t="s">
        <v>730</v>
      </c>
      <c r="H796" s="40">
        <v>0</v>
      </c>
      <c r="I796" s="68">
        <v>0</v>
      </c>
      <c r="J796" s="40">
        <v>0</v>
      </c>
      <c r="S796" s="23"/>
      <c r="T796" s="23"/>
      <c r="U796" s="23"/>
      <c r="V796" s="23"/>
    </row>
    <row r="797" spans="2:22" ht="14.4" x14ac:dyDescent="0.55000000000000004">
      <c r="B797" s="33" t="s">
        <v>730</v>
      </c>
      <c r="C797" s="40">
        <v>1</v>
      </c>
      <c r="D797" s="68">
        <v>804449.88</v>
      </c>
      <c r="E797" s="40">
        <v>3621.2959999999998</v>
      </c>
      <c r="F797"/>
      <c r="G797" s="33" t="s">
        <v>736</v>
      </c>
      <c r="H797" s="40">
        <v>0</v>
      </c>
      <c r="I797" s="68">
        <v>0</v>
      </c>
      <c r="J797" s="40">
        <v>0</v>
      </c>
      <c r="S797" s="23"/>
      <c r="T797" s="23"/>
      <c r="U797" s="23"/>
      <c r="V797" s="23"/>
    </row>
    <row r="798" spans="2:22" ht="14.4" x14ac:dyDescent="0.55000000000000004">
      <c r="B798" s="33" t="s">
        <v>728</v>
      </c>
      <c r="C798" s="40">
        <v>1</v>
      </c>
      <c r="D798" s="68">
        <v>284000</v>
      </c>
      <c r="E798" s="40">
        <v>1245.3419999999999</v>
      </c>
      <c r="F798"/>
      <c r="G798" s="33" t="s">
        <v>731</v>
      </c>
      <c r="H798" s="40">
        <v>0</v>
      </c>
      <c r="I798" s="68">
        <v>0</v>
      </c>
      <c r="J798" s="40">
        <v>0</v>
      </c>
      <c r="S798" s="23"/>
      <c r="T798" s="23"/>
      <c r="U798" s="23"/>
      <c r="V798" s="23"/>
    </row>
    <row r="799" spans="2:22" ht="14.4" x14ac:dyDescent="0.55000000000000004">
      <c r="B799" s="33" t="s">
        <v>724</v>
      </c>
      <c r="C799" s="40">
        <v>1</v>
      </c>
      <c r="D799" s="68">
        <v>639000</v>
      </c>
      <c r="E799" s="40">
        <v>2853.6479999999997</v>
      </c>
      <c r="F799"/>
      <c r="G799" s="33" t="s">
        <v>738</v>
      </c>
      <c r="H799" s="40">
        <v>0</v>
      </c>
      <c r="I799" s="68">
        <v>0</v>
      </c>
      <c r="J799" s="40">
        <v>0</v>
      </c>
      <c r="S799" s="23"/>
      <c r="T799" s="23"/>
      <c r="U799" s="23"/>
      <c r="V799" s="23"/>
    </row>
    <row r="800" spans="2:22" ht="14.4" x14ac:dyDescent="0.55000000000000004">
      <c r="B800" s="33" t="s">
        <v>722</v>
      </c>
      <c r="C800" s="40">
        <v>1</v>
      </c>
      <c r="D800" s="68">
        <v>501918.87999999995</v>
      </c>
      <c r="E800" s="40">
        <v>2259.1379999999999</v>
      </c>
      <c r="F800"/>
      <c r="G800" s="33" t="s">
        <v>720</v>
      </c>
      <c r="H800" s="40">
        <v>0</v>
      </c>
      <c r="I800" s="68">
        <v>0</v>
      </c>
      <c r="J800" s="40">
        <v>0</v>
      </c>
      <c r="S800" s="23"/>
      <c r="T800" s="23"/>
      <c r="U800" s="23"/>
      <c r="V800" s="23"/>
    </row>
    <row r="801" spans="2:22" ht="14.4" x14ac:dyDescent="0.55000000000000004">
      <c r="B801" s="33" t="s">
        <v>736</v>
      </c>
      <c r="C801" s="40">
        <v>0</v>
      </c>
      <c r="D801" s="68">
        <v>0</v>
      </c>
      <c r="E801" s="40">
        <v>0</v>
      </c>
      <c r="F801"/>
      <c r="G801" s="33" t="s">
        <v>740</v>
      </c>
      <c r="H801" s="40">
        <v>0</v>
      </c>
      <c r="I801" s="68">
        <v>0</v>
      </c>
      <c r="J801" s="40">
        <v>0</v>
      </c>
      <c r="S801" s="23"/>
      <c r="T801" s="23"/>
      <c r="U801" s="23"/>
      <c r="V801" s="23"/>
    </row>
    <row r="802" spans="2:22" ht="14.4" x14ac:dyDescent="0.55000000000000004">
      <c r="B802" s="33" t="s">
        <v>741</v>
      </c>
      <c r="C802" s="40">
        <v>0</v>
      </c>
      <c r="D802" s="68">
        <v>0</v>
      </c>
      <c r="E802" s="40">
        <v>0</v>
      </c>
      <c r="F802"/>
      <c r="G802" s="33" t="s">
        <v>733</v>
      </c>
      <c r="H802" s="40">
        <v>0</v>
      </c>
      <c r="I802" s="68">
        <v>0</v>
      </c>
      <c r="J802" s="40">
        <v>0</v>
      </c>
      <c r="S802" s="23"/>
      <c r="T802" s="23"/>
      <c r="U802" s="23"/>
      <c r="V802" s="23"/>
    </row>
    <row r="803" spans="2:22" ht="14.4" x14ac:dyDescent="0.55000000000000004">
      <c r="B803" s="33" t="s">
        <v>733</v>
      </c>
      <c r="C803" s="40">
        <v>0</v>
      </c>
      <c r="D803" s="68">
        <v>0</v>
      </c>
      <c r="E803" s="40">
        <v>0</v>
      </c>
      <c r="F803"/>
      <c r="G803" s="33" t="s">
        <v>728</v>
      </c>
      <c r="H803" s="40">
        <v>0</v>
      </c>
      <c r="I803" s="68">
        <v>0</v>
      </c>
      <c r="J803" s="40">
        <v>0</v>
      </c>
      <c r="S803" s="23"/>
      <c r="T803" s="23"/>
      <c r="U803" s="23"/>
      <c r="V803" s="23"/>
    </row>
    <row r="804" spans="2:22" ht="14.4" x14ac:dyDescent="0.55000000000000004">
      <c r="B804" s="33" t="s">
        <v>743</v>
      </c>
      <c r="C804" s="40">
        <v>0</v>
      </c>
      <c r="D804" s="68">
        <v>0</v>
      </c>
      <c r="E804" s="40">
        <v>0</v>
      </c>
      <c r="F804"/>
      <c r="G804" s="33" t="s">
        <v>724</v>
      </c>
      <c r="H804" s="40">
        <v>0</v>
      </c>
      <c r="I804" s="68">
        <v>0</v>
      </c>
      <c r="J804" s="40">
        <v>0</v>
      </c>
      <c r="S804" s="23"/>
      <c r="T804" s="23"/>
      <c r="U804" s="23"/>
      <c r="V804" s="23"/>
    </row>
    <row r="805" spans="2:22" ht="14.4" x14ac:dyDescent="0.55000000000000004">
      <c r="B805" s="33" t="s">
        <v>731</v>
      </c>
      <c r="C805" s="40">
        <v>0</v>
      </c>
      <c r="D805" s="68">
        <v>0</v>
      </c>
      <c r="E805" s="40">
        <v>0</v>
      </c>
      <c r="F805"/>
      <c r="G805" s="33" t="s">
        <v>722</v>
      </c>
      <c r="H805" s="40">
        <v>0</v>
      </c>
      <c r="I805" s="68">
        <v>0</v>
      </c>
      <c r="J805" s="40">
        <v>0</v>
      </c>
      <c r="S805" s="23"/>
      <c r="T805" s="23"/>
      <c r="U805" s="23"/>
      <c r="V805" s="23"/>
    </row>
    <row r="806" spans="2:22" ht="14.4" x14ac:dyDescent="0.55000000000000004">
      <c r="B806" s="33" t="s">
        <v>738</v>
      </c>
      <c r="C806" s="40">
        <v>0</v>
      </c>
      <c r="D806" s="68">
        <v>0</v>
      </c>
      <c r="E806" s="40">
        <v>0</v>
      </c>
      <c r="F806"/>
      <c r="G806" s="33" t="s">
        <v>186</v>
      </c>
      <c r="H806" s="40">
        <v>0</v>
      </c>
      <c r="I806" s="68">
        <v>0</v>
      </c>
      <c r="J806" s="40">
        <v>0</v>
      </c>
      <c r="S806" s="23"/>
      <c r="T806" s="23"/>
      <c r="U806" s="23"/>
      <c r="V806" s="23"/>
    </row>
    <row r="807" spans="2:22" ht="14.4" x14ac:dyDescent="0.55000000000000004">
      <c r="B807" s="33" t="s">
        <v>729</v>
      </c>
      <c r="C807" s="40">
        <v>0</v>
      </c>
      <c r="D807" s="68">
        <v>0</v>
      </c>
      <c r="E807" s="40">
        <v>0</v>
      </c>
      <c r="F807"/>
      <c r="G807" s="32" t="s">
        <v>744</v>
      </c>
      <c r="H807" s="39">
        <v>5</v>
      </c>
      <c r="I807" s="102">
        <v>492797.93599999993</v>
      </c>
      <c r="J807" s="39">
        <v>2147.7455999999997</v>
      </c>
      <c r="S807" s="23"/>
      <c r="T807" s="23"/>
      <c r="U807" s="23"/>
      <c r="V807" s="23"/>
    </row>
    <row r="808" spans="2:22" ht="14.4" x14ac:dyDescent="0.55000000000000004">
      <c r="B808" s="33" t="s">
        <v>720</v>
      </c>
      <c r="C808" s="40">
        <v>0</v>
      </c>
      <c r="D808" s="68">
        <v>0</v>
      </c>
      <c r="E808" s="40">
        <v>0</v>
      </c>
      <c r="F808"/>
      <c r="G808" s="33" t="s">
        <v>755</v>
      </c>
      <c r="H808" s="40">
        <v>3</v>
      </c>
      <c r="I808" s="68">
        <v>501919.35333333327</v>
      </c>
      <c r="J808" s="40">
        <v>2187.5186666666664</v>
      </c>
      <c r="S808" s="23"/>
      <c r="T808" s="23"/>
      <c r="U808" s="23"/>
      <c r="V808" s="23"/>
    </row>
    <row r="809" spans="2:22" ht="14.4" x14ac:dyDescent="0.55000000000000004">
      <c r="B809" s="32" t="s">
        <v>744</v>
      </c>
      <c r="C809" s="39">
        <v>37</v>
      </c>
      <c r="D809" s="102">
        <v>446655.43513513519</v>
      </c>
      <c r="E809" s="39">
        <v>1977.0769729729734</v>
      </c>
      <c r="F809"/>
      <c r="G809" s="33" t="s">
        <v>762</v>
      </c>
      <c r="H809" s="40">
        <v>1</v>
      </c>
      <c r="I809" s="68">
        <v>624531.62</v>
      </c>
      <c r="J809" s="40">
        <v>2722.23</v>
      </c>
      <c r="S809" s="23"/>
      <c r="T809" s="23"/>
      <c r="U809" s="23"/>
      <c r="V809" s="23"/>
    </row>
    <row r="810" spans="2:22" ht="14.4" x14ac:dyDescent="0.55000000000000004">
      <c r="B810" s="33" t="s">
        <v>755</v>
      </c>
      <c r="C810" s="40">
        <v>7</v>
      </c>
      <c r="D810" s="68">
        <v>461164.27142857137</v>
      </c>
      <c r="E810" s="40">
        <v>2028.7839999999999</v>
      </c>
      <c r="F810"/>
      <c r="G810" s="33" t="s">
        <v>754</v>
      </c>
      <c r="H810" s="40">
        <v>1</v>
      </c>
      <c r="I810" s="68">
        <v>333700</v>
      </c>
      <c r="J810" s="40">
        <v>1453.942</v>
      </c>
      <c r="S810" s="23"/>
      <c r="T810" s="23"/>
      <c r="U810" s="23"/>
      <c r="V810" s="23"/>
    </row>
    <row r="811" spans="2:22" ht="14.4" x14ac:dyDescent="0.55000000000000004">
      <c r="B811" s="33" t="s">
        <v>751</v>
      </c>
      <c r="C811" s="40">
        <v>6</v>
      </c>
      <c r="D811" s="68">
        <v>606925.75</v>
      </c>
      <c r="E811" s="40">
        <v>2704.4989999999998</v>
      </c>
      <c r="F811"/>
      <c r="G811" s="33" t="s">
        <v>761</v>
      </c>
      <c r="H811" s="40">
        <v>0</v>
      </c>
      <c r="I811" s="68">
        <v>0</v>
      </c>
      <c r="J811" s="40">
        <v>0</v>
      </c>
      <c r="S811" s="23"/>
      <c r="T811" s="23"/>
      <c r="U811" s="23"/>
      <c r="V811" s="23"/>
    </row>
    <row r="812" spans="2:22" ht="14.4" x14ac:dyDescent="0.55000000000000004">
      <c r="B812" s="33" t="s">
        <v>762</v>
      </c>
      <c r="C812" s="40">
        <v>5</v>
      </c>
      <c r="D812" s="68">
        <v>328846.72400000005</v>
      </c>
      <c r="E812" s="40">
        <v>1448.9356000000002</v>
      </c>
      <c r="F812"/>
      <c r="G812" s="33" t="s">
        <v>759</v>
      </c>
      <c r="H812" s="40">
        <v>0</v>
      </c>
      <c r="I812" s="68">
        <v>0</v>
      </c>
      <c r="J812" s="40">
        <v>0</v>
      </c>
      <c r="S812" s="23"/>
      <c r="T812" s="23"/>
      <c r="U812" s="23"/>
      <c r="V812" s="23"/>
    </row>
    <row r="813" spans="2:22" ht="14.4" x14ac:dyDescent="0.55000000000000004">
      <c r="B813" s="33" t="s">
        <v>759</v>
      </c>
      <c r="C813" s="40">
        <v>3</v>
      </c>
      <c r="D813" s="68">
        <v>404700</v>
      </c>
      <c r="E813" s="40">
        <v>1775.1859999999999</v>
      </c>
      <c r="F813"/>
      <c r="G813" s="33" t="s">
        <v>757</v>
      </c>
      <c r="H813" s="40">
        <v>0</v>
      </c>
      <c r="I813" s="68">
        <v>0</v>
      </c>
      <c r="J813" s="40">
        <v>0</v>
      </c>
      <c r="S813" s="23"/>
      <c r="T813" s="23"/>
      <c r="U813" s="23"/>
      <c r="V813" s="23"/>
    </row>
    <row r="814" spans="2:22" ht="14.4" x14ac:dyDescent="0.55000000000000004">
      <c r="B814" s="33" t="s">
        <v>763</v>
      </c>
      <c r="C814" s="40">
        <v>3</v>
      </c>
      <c r="D814" s="68">
        <v>366106.29333333328</v>
      </c>
      <c r="E814" s="40">
        <v>1623.6033333333332</v>
      </c>
      <c r="F814"/>
      <c r="G814" s="33" t="s">
        <v>749</v>
      </c>
      <c r="H814" s="40">
        <v>0</v>
      </c>
      <c r="I814" s="68">
        <v>0</v>
      </c>
      <c r="J814" s="40">
        <v>0</v>
      </c>
      <c r="S814" s="23"/>
      <c r="T814" s="23"/>
      <c r="U814" s="23"/>
      <c r="V814" s="23"/>
    </row>
    <row r="815" spans="2:22" ht="14.4" x14ac:dyDescent="0.55000000000000004">
      <c r="B815" s="33" t="s">
        <v>748</v>
      </c>
      <c r="C815" s="40">
        <v>2</v>
      </c>
      <c r="D815" s="68">
        <v>500995.87999999995</v>
      </c>
      <c r="E815" s="40">
        <v>2226.8049999999998</v>
      </c>
      <c r="F815"/>
      <c r="G815" s="33" t="s">
        <v>553</v>
      </c>
      <c r="H815" s="40">
        <v>0</v>
      </c>
      <c r="I815" s="68">
        <v>0</v>
      </c>
      <c r="J815" s="40">
        <v>0</v>
      </c>
      <c r="S815" s="23"/>
      <c r="T815" s="23"/>
      <c r="U815" s="23"/>
      <c r="V815" s="23"/>
    </row>
    <row r="816" spans="2:22" ht="14.4" x14ac:dyDescent="0.55000000000000004">
      <c r="B816" s="33" t="s">
        <v>760</v>
      </c>
      <c r="C816" s="40">
        <v>2</v>
      </c>
      <c r="D816" s="68">
        <v>270867.83999999997</v>
      </c>
      <c r="E816" s="40">
        <v>1199.4499999999998</v>
      </c>
      <c r="F816"/>
      <c r="G816" s="33" t="s">
        <v>750</v>
      </c>
      <c r="H816" s="40">
        <v>0</v>
      </c>
      <c r="I816" s="68">
        <v>0</v>
      </c>
      <c r="J816" s="40">
        <v>0</v>
      </c>
      <c r="S816" s="23"/>
      <c r="T816" s="23"/>
      <c r="U816" s="23"/>
      <c r="V816" s="23"/>
    </row>
    <row r="817" spans="2:22" ht="14.4" x14ac:dyDescent="0.55000000000000004">
      <c r="B817" s="33" t="s">
        <v>647</v>
      </c>
      <c r="C817" s="40">
        <v>2</v>
      </c>
      <c r="D817" s="68">
        <v>686030.4</v>
      </c>
      <c r="E817" s="40">
        <v>3049.732</v>
      </c>
      <c r="F817"/>
      <c r="G817" s="33" t="s">
        <v>746</v>
      </c>
      <c r="H817" s="40">
        <v>0</v>
      </c>
      <c r="I817" s="68">
        <v>0</v>
      </c>
      <c r="J817" s="40">
        <v>0</v>
      </c>
      <c r="S817" s="23"/>
      <c r="T817" s="23"/>
      <c r="U817" s="23"/>
      <c r="V817" s="23"/>
    </row>
    <row r="818" spans="2:22" ht="14.4" x14ac:dyDescent="0.55000000000000004">
      <c r="B818" s="33" t="s">
        <v>752</v>
      </c>
      <c r="C818" s="40">
        <v>2</v>
      </c>
      <c r="D818" s="68">
        <v>88750</v>
      </c>
      <c r="E818" s="40">
        <v>393.21100000000001</v>
      </c>
      <c r="F818"/>
      <c r="G818" s="33" t="s">
        <v>751</v>
      </c>
      <c r="H818" s="40">
        <v>0</v>
      </c>
      <c r="I818" s="68">
        <v>0</v>
      </c>
      <c r="J818" s="40">
        <v>0</v>
      </c>
      <c r="S818" s="23"/>
      <c r="T818" s="23"/>
      <c r="U818" s="23"/>
      <c r="V818" s="23"/>
    </row>
    <row r="819" spans="2:22" ht="14.4" x14ac:dyDescent="0.55000000000000004">
      <c r="B819" s="33" t="s">
        <v>745</v>
      </c>
      <c r="C819" s="40">
        <v>2</v>
      </c>
      <c r="D819" s="68">
        <v>537567.98</v>
      </c>
      <c r="E819" s="40">
        <v>2389.5129999999999</v>
      </c>
      <c r="F819"/>
      <c r="G819" s="33" t="s">
        <v>758</v>
      </c>
      <c r="H819" s="40">
        <v>0</v>
      </c>
      <c r="I819" s="68">
        <v>0</v>
      </c>
      <c r="J819" s="40">
        <v>0</v>
      </c>
      <c r="S819" s="23"/>
      <c r="T819" s="23"/>
      <c r="U819" s="23"/>
      <c r="V819" s="23"/>
    </row>
    <row r="820" spans="2:22" ht="14.4" x14ac:dyDescent="0.55000000000000004">
      <c r="B820" s="33" t="s">
        <v>758</v>
      </c>
      <c r="C820" s="40">
        <v>1</v>
      </c>
      <c r="D820" s="68">
        <v>710000</v>
      </c>
      <c r="E820" s="40">
        <v>3170.72</v>
      </c>
      <c r="F820"/>
      <c r="G820" s="33" t="s">
        <v>752</v>
      </c>
      <c r="H820" s="40">
        <v>0</v>
      </c>
      <c r="I820" s="68">
        <v>0</v>
      </c>
      <c r="J820" s="40">
        <v>0</v>
      </c>
      <c r="S820" s="23"/>
      <c r="T820" s="23"/>
      <c r="U820" s="23"/>
      <c r="V820" s="23"/>
    </row>
    <row r="821" spans="2:22" ht="14.4" x14ac:dyDescent="0.55000000000000004">
      <c r="B821" s="33" t="s">
        <v>753</v>
      </c>
      <c r="C821" s="40">
        <v>1</v>
      </c>
      <c r="D821" s="68">
        <v>487770</v>
      </c>
      <c r="E821" s="40">
        <v>2140.2359999999999</v>
      </c>
      <c r="F821"/>
      <c r="G821" s="33" t="s">
        <v>647</v>
      </c>
      <c r="H821" s="40">
        <v>0</v>
      </c>
      <c r="I821" s="68">
        <v>0</v>
      </c>
      <c r="J821" s="40">
        <v>0</v>
      </c>
      <c r="S821" s="23"/>
      <c r="T821" s="23"/>
      <c r="U821" s="23"/>
      <c r="V821" s="23"/>
    </row>
    <row r="822" spans="2:22" ht="14.4" x14ac:dyDescent="0.55000000000000004">
      <c r="B822" s="33" t="s">
        <v>754</v>
      </c>
      <c r="C822" s="40">
        <v>1</v>
      </c>
      <c r="D822" s="68">
        <v>333700</v>
      </c>
      <c r="E822" s="40">
        <v>1453.942</v>
      </c>
      <c r="F822"/>
      <c r="G822" s="33" t="s">
        <v>753</v>
      </c>
      <c r="H822" s="40">
        <v>0</v>
      </c>
      <c r="I822" s="68">
        <v>0</v>
      </c>
      <c r="J822" s="40">
        <v>0</v>
      </c>
      <c r="S822" s="23"/>
      <c r="T822" s="23"/>
      <c r="U822" s="23"/>
      <c r="V822" s="23"/>
    </row>
    <row r="823" spans="2:22" ht="14.4" x14ac:dyDescent="0.55000000000000004">
      <c r="B823" s="33" t="s">
        <v>553</v>
      </c>
      <c r="C823" s="40">
        <v>0</v>
      </c>
      <c r="D823" s="68">
        <v>0</v>
      </c>
      <c r="E823" s="40">
        <v>0</v>
      </c>
      <c r="F823"/>
      <c r="G823" s="33" t="s">
        <v>760</v>
      </c>
      <c r="H823" s="40">
        <v>0</v>
      </c>
      <c r="I823" s="68">
        <v>0</v>
      </c>
      <c r="J823" s="40">
        <v>0</v>
      </c>
      <c r="S823" s="23"/>
      <c r="T823" s="23"/>
      <c r="U823" s="23"/>
      <c r="V823" s="23"/>
    </row>
    <row r="824" spans="2:22" ht="14.4" x14ac:dyDescent="0.55000000000000004">
      <c r="B824" s="33" t="s">
        <v>761</v>
      </c>
      <c r="C824" s="40">
        <v>0</v>
      </c>
      <c r="D824" s="68">
        <v>0</v>
      </c>
      <c r="E824" s="40">
        <v>0</v>
      </c>
      <c r="F824"/>
      <c r="G824" s="33" t="s">
        <v>747</v>
      </c>
      <c r="H824" s="40">
        <v>0</v>
      </c>
      <c r="I824" s="68">
        <v>0</v>
      </c>
      <c r="J824" s="40">
        <v>0</v>
      </c>
      <c r="S824" s="23"/>
      <c r="T824" s="23"/>
      <c r="U824" s="23"/>
      <c r="V824" s="23"/>
    </row>
    <row r="825" spans="2:22" ht="14.4" x14ac:dyDescent="0.55000000000000004">
      <c r="B825" s="33" t="s">
        <v>749</v>
      </c>
      <c r="C825" s="40">
        <v>0</v>
      </c>
      <c r="D825" s="68">
        <v>0</v>
      </c>
      <c r="E825" s="40">
        <v>0</v>
      </c>
      <c r="F825"/>
      <c r="G825" s="33" t="s">
        <v>748</v>
      </c>
      <c r="H825" s="40">
        <v>0</v>
      </c>
      <c r="I825" s="68">
        <v>0</v>
      </c>
      <c r="J825" s="40">
        <v>0</v>
      </c>
      <c r="S825" s="23"/>
      <c r="T825" s="23"/>
      <c r="U825" s="23"/>
      <c r="V825" s="23"/>
    </row>
    <row r="826" spans="2:22" ht="14.4" x14ac:dyDescent="0.55000000000000004">
      <c r="B826" s="33" t="s">
        <v>757</v>
      </c>
      <c r="C826" s="40">
        <v>0</v>
      </c>
      <c r="D826" s="68">
        <v>0</v>
      </c>
      <c r="E826" s="40">
        <v>0</v>
      </c>
      <c r="F826"/>
      <c r="G826" s="33" t="s">
        <v>763</v>
      </c>
      <c r="H826" s="40">
        <v>0</v>
      </c>
      <c r="I826" s="68">
        <v>0</v>
      </c>
      <c r="J826" s="40">
        <v>0</v>
      </c>
      <c r="S826" s="23"/>
      <c r="T826" s="23"/>
      <c r="U826" s="23"/>
      <c r="V826" s="23"/>
    </row>
    <row r="827" spans="2:22" ht="14.4" x14ac:dyDescent="0.55000000000000004">
      <c r="B827" s="33" t="s">
        <v>746</v>
      </c>
      <c r="C827" s="40">
        <v>0</v>
      </c>
      <c r="D827" s="68">
        <v>0</v>
      </c>
      <c r="E827" s="40">
        <v>0</v>
      </c>
      <c r="F827"/>
      <c r="G827" s="33" t="s">
        <v>764</v>
      </c>
      <c r="H827" s="40">
        <v>0</v>
      </c>
      <c r="I827" s="68">
        <v>0</v>
      </c>
      <c r="J827" s="40">
        <v>0</v>
      </c>
      <c r="S827" s="23"/>
      <c r="T827" s="23"/>
      <c r="U827" s="23"/>
      <c r="V827" s="23"/>
    </row>
    <row r="828" spans="2:22" ht="14.4" x14ac:dyDescent="0.55000000000000004">
      <c r="B828" s="33" t="s">
        <v>764</v>
      </c>
      <c r="C828" s="40">
        <v>0</v>
      </c>
      <c r="D828" s="68">
        <v>0</v>
      </c>
      <c r="E828" s="40">
        <v>0</v>
      </c>
      <c r="F828"/>
      <c r="G828" s="33" t="s">
        <v>745</v>
      </c>
      <c r="H828" s="40">
        <v>0</v>
      </c>
      <c r="I828" s="68">
        <v>0</v>
      </c>
      <c r="J828" s="40">
        <v>0</v>
      </c>
      <c r="S828" s="23"/>
      <c r="T828" s="23"/>
      <c r="U828" s="23"/>
      <c r="V828" s="23"/>
    </row>
    <row r="829" spans="2:22" ht="14.4" x14ac:dyDescent="0.55000000000000004">
      <c r="B829" s="33" t="s">
        <v>750</v>
      </c>
      <c r="C829" s="40">
        <v>0</v>
      </c>
      <c r="D829" s="68">
        <v>0</v>
      </c>
      <c r="E829" s="40">
        <v>0</v>
      </c>
      <c r="F829"/>
      <c r="G829" s="33" t="s">
        <v>756</v>
      </c>
      <c r="H829" s="40">
        <v>0</v>
      </c>
      <c r="I829" s="68">
        <v>0</v>
      </c>
      <c r="J829" s="40">
        <v>0</v>
      </c>
      <c r="S829" s="23"/>
      <c r="T829" s="23"/>
      <c r="U829" s="23"/>
      <c r="V829" s="23"/>
    </row>
    <row r="830" spans="2:22" ht="14.4" x14ac:dyDescent="0.55000000000000004">
      <c r="B830" s="33" t="s">
        <v>747</v>
      </c>
      <c r="C830" s="40">
        <v>0</v>
      </c>
      <c r="D830" s="68">
        <v>0</v>
      </c>
      <c r="E830" s="40">
        <v>0</v>
      </c>
      <c r="F830"/>
      <c r="G830" s="32" t="s">
        <v>765</v>
      </c>
      <c r="H830" s="39">
        <v>6</v>
      </c>
      <c r="I830" s="102">
        <v>388191.55333333329</v>
      </c>
      <c r="J830" s="39">
        <v>1692.0936666666666</v>
      </c>
      <c r="S830" s="23"/>
      <c r="T830" s="23"/>
      <c r="U830" s="23"/>
      <c r="V830" s="23"/>
    </row>
    <row r="831" spans="2:22" ht="14.4" x14ac:dyDescent="0.55000000000000004">
      <c r="B831" s="33" t="s">
        <v>756</v>
      </c>
      <c r="C831" s="40">
        <v>0</v>
      </c>
      <c r="D831" s="68">
        <v>0</v>
      </c>
      <c r="E831" s="40">
        <v>0</v>
      </c>
      <c r="F831"/>
      <c r="G831" s="33" t="s">
        <v>765</v>
      </c>
      <c r="H831" s="40">
        <v>6</v>
      </c>
      <c r="I831" s="68">
        <v>388191.55333333329</v>
      </c>
      <c r="J831" s="40">
        <v>1692.0936666666666</v>
      </c>
      <c r="S831" s="23"/>
      <c r="T831" s="23"/>
      <c r="U831" s="23"/>
      <c r="V831" s="23"/>
    </row>
    <row r="832" spans="2:22" ht="14.4" x14ac:dyDescent="0.55000000000000004">
      <c r="B832" s="32" t="s">
        <v>765</v>
      </c>
      <c r="C832" s="39">
        <v>14</v>
      </c>
      <c r="D832" s="102">
        <v>391270.6542857142</v>
      </c>
      <c r="E832" s="39">
        <v>1722.7379999999996</v>
      </c>
      <c r="F832"/>
      <c r="G832" s="33" t="s">
        <v>767</v>
      </c>
      <c r="H832" s="40">
        <v>0</v>
      </c>
      <c r="I832" s="68">
        <v>0</v>
      </c>
      <c r="J832" s="40">
        <v>0</v>
      </c>
      <c r="S832" s="23"/>
      <c r="T832" s="23"/>
      <c r="U832" s="23"/>
      <c r="V832" s="23"/>
    </row>
    <row r="833" spans="2:22" ht="14.4" x14ac:dyDescent="0.55000000000000004">
      <c r="B833" s="33" t="s">
        <v>765</v>
      </c>
      <c r="C833" s="40">
        <v>14</v>
      </c>
      <c r="D833" s="68">
        <v>391270.6542857142</v>
      </c>
      <c r="E833" s="40">
        <v>1722.7379999999996</v>
      </c>
      <c r="F833"/>
      <c r="G833" s="33" t="s">
        <v>766</v>
      </c>
      <c r="H833" s="40">
        <v>0</v>
      </c>
      <c r="I833" s="68">
        <v>0</v>
      </c>
      <c r="J833" s="40">
        <v>0</v>
      </c>
      <c r="S833" s="23"/>
      <c r="T833" s="23"/>
      <c r="U833" s="23"/>
      <c r="V833" s="23"/>
    </row>
    <row r="834" spans="2:22" ht="14.4" x14ac:dyDescent="0.55000000000000004">
      <c r="B834" s="33" t="s">
        <v>767</v>
      </c>
      <c r="C834" s="40">
        <v>0</v>
      </c>
      <c r="D834" s="68">
        <v>0</v>
      </c>
      <c r="E834" s="40">
        <v>0</v>
      </c>
      <c r="F834"/>
      <c r="G834" s="32" t="s">
        <v>768</v>
      </c>
      <c r="H834" s="39">
        <v>21</v>
      </c>
      <c r="I834" s="102">
        <v>592618.94571428571</v>
      </c>
      <c r="J834" s="39">
        <v>2583.1633333333334</v>
      </c>
      <c r="S834" s="23"/>
      <c r="T834" s="23"/>
      <c r="U834" s="23"/>
      <c r="V834" s="23"/>
    </row>
    <row r="835" spans="2:22" ht="14.4" x14ac:dyDescent="0.55000000000000004">
      <c r="B835" s="33" t="s">
        <v>766</v>
      </c>
      <c r="C835" s="40">
        <v>0</v>
      </c>
      <c r="D835" s="68">
        <v>0</v>
      </c>
      <c r="E835" s="40">
        <v>0</v>
      </c>
      <c r="F835"/>
      <c r="G835" s="33" t="s">
        <v>774</v>
      </c>
      <c r="H835" s="40">
        <v>5</v>
      </c>
      <c r="I835" s="68">
        <v>214507.18799999999</v>
      </c>
      <c r="J835" s="40">
        <v>934.94519999999989</v>
      </c>
      <c r="S835" s="23"/>
      <c r="T835" s="23"/>
      <c r="U835" s="23"/>
      <c r="V835" s="23"/>
    </row>
    <row r="836" spans="2:22" ht="14.4" x14ac:dyDescent="0.55000000000000004">
      <c r="B836" s="32" t="s">
        <v>768</v>
      </c>
      <c r="C836" s="39">
        <v>42</v>
      </c>
      <c r="D836" s="102">
        <v>576793.55285714287</v>
      </c>
      <c r="E836" s="39">
        <v>2538.3143333333333</v>
      </c>
      <c r="F836"/>
      <c r="G836" s="33" t="s">
        <v>791</v>
      </c>
      <c r="H836" s="40">
        <v>4</v>
      </c>
      <c r="I836" s="68">
        <v>1057474</v>
      </c>
      <c r="J836" s="40">
        <v>4609.5384999999997</v>
      </c>
      <c r="S836" s="23"/>
      <c r="T836" s="23"/>
      <c r="U836" s="23"/>
      <c r="V836" s="23"/>
    </row>
    <row r="837" spans="2:22" ht="14.4" x14ac:dyDescent="0.55000000000000004">
      <c r="B837" s="33" t="s">
        <v>770</v>
      </c>
      <c r="C837" s="40">
        <v>6</v>
      </c>
      <c r="D837" s="68">
        <v>532881.03333333333</v>
      </c>
      <c r="E837" s="40">
        <v>2355.7893333333332</v>
      </c>
      <c r="F837"/>
      <c r="G837" s="33" t="s">
        <v>792</v>
      </c>
      <c r="H837" s="40">
        <v>2</v>
      </c>
      <c r="I837" s="68">
        <v>921405.34</v>
      </c>
      <c r="J837" s="40">
        <v>4016.5929999999998</v>
      </c>
      <c r="S837" s="23"/>
      <c r="T837" s="23"/>
      <c r="U837" s="23"/>
      <c r="V837" s="23"/>
    </row>
    <row r="838" spans="2:22" ht="14.4" x14ac:dyDescent="0.55000000000000004">
      <c r="B838" s="33" t="s">
        <v>792</v>
      </c>
      <c r="C838" s="40">
        <v>6</v>
      </c>
      <c r="D838" s="68">
        <v>750885.11333333328</v>
      </c>
      <c r="E838" s="40">
        <v>3294.1416666666669</v>
      </c>
      <c r="F838"/>
      <c r="G838" s="33" t="s">
        <v>769</v>
      </c>
      <c r="H838" s="40">
        <v>2</v>
      </c>
      <c r="I838" s="68">
        <v>521850</v>
      </c>
      <c r="J838" s="40">
        <v>2274.7829999999999</v>
      </c>
      <c r="S838" s="23"/>
      <c r="T838" s="23"/>
      <c r="U838" s="23"/>
      <c r="V838" s="23"/>
    </row>
    <row r="839" spans="2:22" ht="14.4" x14ac:dyDescent="0.55000000000000004">
      <c r="B839" s="33" t="s">
        <v>774</v>
      </c>
      <c r="C839" s="40">
        <v>5</v>
      </c>
      <c r="D839" s="68">
        <v>214507.18799999999</v>
      </c>
      <c r="E839" s="40">
        <v>934.94519999999989</v>
      </c>
      <c r="F839"/>
      <c r="G839" s="33" t="s">
        <v>790</v>
      </c>
      <c r="H839" s="40">
        <v>1</v>
      </c>
      <c r="I839" s="68">
        <v>892362.08</v>
      </c>
      <c r="J839" s="40">
        <v>3890.39</v>
      </c>
      <c r="S839" s="23"/>
      <c r="T839" s="23"/>
      <c r="U839" s="23"/>
      <c r="V839" s="23"/>
    </row>
    <row r="840" spans="2:22" ht="14.4" x14ac:dyDescent="0.55000000000000004">
      <c r="B840" s="33" t="s">
        <v>791</v>
      </c>
      <c r="C840" s="40">
        <v>4</v>
      </c>
      <c r="D840" s="68">
        <v>1057474</v>
      </c>
      <c r="E840" s="40">
        <v>4609.5384999999997</v>
      </c>
      <c r="F840"/>
      <c r="G840" s="33" t="s">
        <v>784</v>
      </c>
      <c r="H840" s="40">
        <v>1</v>
      </c>
      <c r="I840" s="68">
        <v>589410.76</v>
      </c>
      <c r="J840" s="40">
        <v>2569.9519999999998</v>
      </c>
      <c r="S840" s="23"/>
      <c r="T840" s="23"/>
      <c r="U840" s="23"/>
      <c r="V840" s="23"/>
    </row>
    <row r="841" spans="2:22" ht="14.4" x14ac:dyDescent="0.55000000000000004">
      <c r="B841" s="33" t="s">
        <v>790</v>
      </c>
      <c r="C841" s="40">
        <v>3</v>
      </c>
      <c r="D841" s="68">
        <v>798001.18666666665</v>
      </c>
      <c r="E841" s="40">
        <v>3514.91</v>
      </c>
      <c r="F841"/>
      <c r="G841" s="33" t="s">
        <v>793</v>
      </c>
      <c r="H841" s="40">
        <v>1</v>
      </c>
      <c r="I841" s="68">
        <v>505520</v>
      </c>
      <c r="J841" s="40">
        <v>2202.8159999999998</v>
      </c>
      <c r="S841" s="23"/>
      <c r="T841" s="23"/>
      <c r="U841" s="23"/>
      <c r="V841" s="23"/>
    </row>
    <row r="842" spans="2:22" ht="14.4" x14ac:dyDescent="0.55000000000000004">
      <c r="B842" s="33" t="s">
        <v>778</v>
      </c>
      <c r="C842" s="40">
        <v>3</v>
      </c>
      <c r="D842" s="68">
        <v>465288.08666666667</v>
      </c>
      <c r="E842" s="40">
        <v>2066.530666666667</v>
      </c>
      <c r="F842"/>
      <c r="G842" s="33" t="s">
        <v>770</v>
      </c>
      <c r="H842" s="40">
        <v>1</v>
      </c>
      <c r="I842" s="68">
        <v>674500</v>
      </c>
      <c r="J842" s="40">
        <v>2939.174</v>
      </c>
      <c r="S842" s="23"/>
      <c r="T842" s="23"/>
      <c r="U842" s="23"/>
      <c r="V842" s="23"/>
    </row>
    <row r="843" spans="2:22" ht="14.4" x14ac:dyDescent="0.55000000000000004">
      <c r="B843" s="33" t="s">
        <v>769</v>
      </c>
      <c r="C843" s="40">
        <v>3</v>
      </c>
      <c r="D843" s="68">
        <v>915900</v>
      </c>
      <c r="E843" s="40">
        <v>4052.4026666666664</v>
      </c>
      <c r="F843"/>
      <c r="G843" s="33" t="s">
        <v>788</v>
      </c>
      <c r="H843" s="40">
        <v>1</v>
      </c>
      <c r="I843" s="68">
        <v>376639.38</v>
      </c>
      <c r="J843" s="40">
        <v>1641.6819999999998</v>
      </c>
      <c r="S843" s="23"/>
      <c r="T843" s="23"/>
      <c r="U843" s="23"/>
      <c r="V843" s="23"/>
    </row>
    <row r="844" spans="2:22" ht="14.4" x14ac:dyDescent="0.55000000000000004">
      <c r="B844" s="33" t="s">
        <v>783</v>
      </c>
      <c r="C844" s="40">
        <v>2</v>
      </c>
      <c r="D844" s="68">
        <v>653200</v>
      </c>
      <c r="E844" s="40">
        <v>2925.6149999999998</v>
      </c>
      <c r="F844"/>
      <c r="G844" s="33" t="s">
        <v>777</v>
      </c>
      <c r="H844" s="40">
        <v>1</v>
      </c>
      <c r="I844" s="68">
        <v>519404.75999999995</v>
      </c>
      <c r="J844" s="40">
        <v>2263.31</v>
      </c>
      <c r="S844" s="23"/>
      <c r="T844" s="23"/>
      <c r="U844" s="23"/>
      <c r="V844" s="23"/>
    </row>
    <row r="845" spans="2:22" ht="14.4" x14ac:dyDescent="0.55000000000000004">
      <c r="B845" s="33" t="s">
        <v>784</v>
      </c>
      <c r="C845" s="40">
        <v>2</v>
      </c>
      <c r="D845" s="68">
        <v>466577.20999999996</v>
      </c>
      <c r="E845" s="40">
        <v>2058.8819999999996</v>
      </c>
      <c r="F845"/>
      <c r="G845" s="33" t="s">
        <v>778</v>
      </c>
      <c r="H845" s="40">
        <v>1</v>
      </c>
      <c r="I845" s="68">
        <v>485218.25999999995</v>
      </c>
      <c r="J845" s="40">
        <v>2115.2039999999997</v>
      </c>
      <c r="S845" s="23"/>
      <c r="T845" s="23"/>
      <c r="U845" s="23"/>
      <c r="V845" s="23"/>
    </row>
    <row r="846" spans="2:22" ht="14.4" x14ac:dyDescent="0.55000000000000004">
      <c r="B846" s="33" t="s">
        <v>793</v>
      </c>
      <c r="C846" s="40">
        <v>2</v>
      </c>
      <c r="D846" s="68">
        <v>386098.70999999996</v>
      </c>
      <c r="E846" s="40">
        <v>1696.9609999999998</v>
      </c>
      <c r="F846"/>
      <c r="G846" s="33" t="s">
        <v>782</v>
      </c>
      <c r="H846" s="40">
        <v>1</v>
      </c>
      <c r="I846" s="68">
        <v>213000</v>
      </c>
      <c r="J846" s="40">
        <v>928.27</v>
      </c>
      <c r="S846" s="23"/>
      <c r="T846" s="23"/>
      <c r="U846" s="23"/>
      <c r="V846" s="23"/>
    </row>
    <row r="847" spans="2:22" ht="14.4" x14ac:dyDescent="0.55000000000000004">
      <c r="B847" s="33" t="s">
        <v>789</v>
      </c>
      <c r="C847" s="40">
        <v>1</v>
      </c>
      <c r="D847" s="68">
        <v>57903.34</v>
      </c>
      <c r="E847" s="40">
        <v>254.49199999999999</v>
      </c>
      <c r="F847"/>
      <c r="G847" s="33" t="s">
        <v>483</v>
      </c>
      <c r="H847" s="40">
        <v>0</v>
      </c>
      <c r="I847" s="68">
        <v>0</v>
      </c>
      <c r="J847" s="40">
        <v>0</v>
      </c>
      <c r="S847" s="23"/>
      <c r="T847" s="23"/>
      <c r="U847" s="23"/>
      <c r="V847" s="23"/>
    </row>
    <row r="848" spans="2:22" ht="14.4" x14ac:dyDescent="0.55000000000000004">
      <c r="B848" s="33" t="s">
        <v>788</v>
      </c>
      <c r="C848" s="40">
        <v>1</v>
      </c>
      <c r="D848" s="68">
        <v>376639.38</v>
      </c>
      <c r="E848" s="40">
        <v>1641.6819999999998</v>
      </c>
      <c r="F848"/>
      <c r="G848" s="33" t="s">
        <v>771</v>
      </c>
      <c r="H848" s="40">
        <v>0</v>
      </c>
      <c r="I848" s="68">
        <v>0</v>
      </c>
      <c r="J848" s="40">
        <v>0</v>
      </c>
      <c r="S848" s="23"/>
      <c r="T848" s="23"/>
      <c r="U848" s="23"/>
      <c r="V848" s="23"/>
    </row>
    <row r="849" spans="2:22" ht="14.4" x14ac:dyDescent="0.55000000000000004">
      <c r="B849" s="33" t="s">
        <v>787</v>
      </c>
      <c r="C849" s="40">
        <v>1</v>
      </c>
      <c r="D849" s="68">
        <v>428298.98</v>
      </c>
      <c r="E849" s="40">
        <v>1912.8619999999999</v>
      </c>
      <c r="F849"/>
      <c r="G849" s="33" t="s">
        <v>780</v>
      </c>
      <c r="H849" s="40">
        <v>0</v>
      </c>
      <c r="I849" s="68">
        <v>0</v>
      </c>
      <c r="J849" s="40">
        <v>0</v>
      </c>
      <c r="S849" s="23"/>
      <c r="T849" s="23"/>
      <c r="U849" s="23"/>
      <c r="V849" s="23"/>
    </row>
    <row r="850" spans="2:22" ht="14.4" x14ac:dyDescent="0.55000000000000004">
      <c r="B850" s="33" t="s">
        <v>771</v>
      </c>
      <c r="C850" s="40">
        <v>1</v>
      </c>
      <c r="D850" s="68">
        <v>75734.28</v>
      </c>
      <c r="E850" s="40">
        <v>331.67399999999998</v>
      </c>
      <c r="F850"/>
      <c r="G850" s="33" t="s">
        <v>772</v>
      </c>
      <c r="H850" s="40">
        <v>0</v>
      </c>
      <c r="I850" s="68">
        <v>0</v>
      </c>
      <c r="J850" s="40">
        <v>0</v>
      </c>
      <c r="S850" s="23"/>
      <c r="T850" s="23"/>
      <c r="U850" s="23"/>
      <c r="V850" s="23"/>
    </row>
    <row r="851" spans="2:22" ht="14.4" x14ac:dyDescent="0.55000000000000004">
      <c r="B851" s="33" t="s">
        <v>782</v>
      </c>
      <c r="C851" s="40">
        <v>1</v>
      </c>
      <c r="D851" s="68">
        <v>213000</v>
      </c>
      <c r="E851" s="40">
        <v>928.27</v>
      </c>
      <c r="F851"/>
      <c r="G851" s="33" t="s">
        <v>787</v>
      </c>
      <c r="H851" s="40">
        <v>0</v>
      </c>
      <c r="I851" s="68">
        <v>0</v>
      </c>
      <c r="J851" s="40">
        <v>0</v>
      </c>
      <c r="S851" s="23"/>
      <c r="T851" s="23"/>
      <c r="U851" s="23"/>
      <c r="V851" s="23"/>
    </row>
    <row r="852" spans="2:22" ht="14.4" x14ac:dyDescent="0.55000000000000004">
      <c r="B852" s="33" t="s">
        <v>777</v>
      </c>
      <c r="C852" s="40">
        <v>1</v>
      </c>
      <c r="D852" s="68">
        <v>519404.75999999995</v>
      </c>
      <c r="E852" s="40">
        <v>2263.31</v>
      </c>
      <c r="F852"/>
      <c r="G852" s="33" t="s">
        <v>773</v>
      </c>
      <c r="H852" s="40">
        <v>0</v>
      </c>
      <c r="I852" s="68">
        <v>0</v>
      </c>
      <c r="J852" s="40">
        <v>0</v>
      </c>
      <c r="S852" s="23"/>
      <c r="T852" s="23"/>
      <c r="U852" s="23"/>
      <c r="V852" s="23"/>
    </row>
    <row r="853" spans="2:22" ht="14.4" x14ac:dyDescent="0.55000000000000004">
      <c r="B853" s="33" t="s">
        <v>773</v>
      </c>
      <c r="C853" s="40">
        <v>0</v>
      </c>
      <c r="D853" s="68">
        <v>0</v>
      </c>
      <c r="E853" s="40">
        <v>0</v>
      </c>
      <c r="F853"/>
      <c r="G853" s="33" t="s">
        <v>789</v>
      </c>
      <c r="H853" s="40">
        <v>0</v>
      </c>
      <c r="I853" s="68">
        <v>0</v>
      </c>
      <c r="J853" s="40">
        <v>0</v>
      </c>
      <c r="S853" s="23"/>
      <c r="T853" s="23"/>
      <c r="U853" s="23"/>
      <c r="V853" s="23"/>
    </row>
    <row r="854" spans="2:22" ht="14.4" x14ac:dyDescent="0.55000000000000004">
      <c r="B854" s="33" t="s">
        <v>173</v>
      </c>
      <c r="C854" s="40">
        <v>0</v>
      </c>
      <c r="D854" s="68">
        <v>0</v>
      </c>
      <c r="E854" s="40">
        <v>0</v>
      </c>
      <c r="F854"/>
      <c r="G854" s="33" t="s">
        <v>779</v>
      </c>
      <c r="H854" s="40">
        <v>0</v>
      </c>
      <c r="I854" s="68">
        <v>0</v>
      </c>
      <c r="J854" s="40">
        <v>0</v>
      </c>
      <c r="S854" s="23"/>
      <c r="T854" s="23"/>
      <c r="U854" s="23"/>
      <c r="V854" s="23"/>
    </row>
    <row r="855" spans="2:22" ht="14.4" x14ac:dyDescent="0.55000000000000004">
      <c r="B855" s="33" t="s">
        <v>483</v>
      </c>
      <c r="C855" s="40">
        <v>0</v>
      </c>
      <c r="D855" s="68">
        <v>0</v>
      </c>
      <c r="E855" s="40">
        <v>0</v>
      </c>
      <c r="F855"/>
      <c r="G855" s="33" t="s">
        <v>173</v>
      </c>
      <c r="H855" s="40">
        <v>0</v>
      </c>
      <c r="I855" s="68">
        <v>0</v>
      </c>
      <c r="J855" s="40">
        <v>0</v>
      </c>
      <c r="S855" s="23"/>
      <c r="T855" s="23"/>
      <c r="U855" s="23"/>
      <c r="V855" s="23"/>
    </row>
    <row r="856" spans="2:22" ht="14.4" x14ac:dyDescent="0.55000000000000004">
      <c r="B856" s="33" t="s">
        <v>779</v>
      </c>
      <c r="C856" s="40">
        <v>0</v>
      </c>
      <c r="D856" s="68">
        <v>0</v>
      </c>
      <c r="E856" s="40">
        <v>0</v>
      </c>
      <c r="F856"/>
      <c r="G856" s="33" t="s">
        <v>785</v>
      </c>
      <c r="H856" s="40">
        <v>0</v>
      </c>
      <c r="I856" s="68">
        <v>0</v>
      </c>
      <c r="J856" s="40">
        <v>0</v>
      </c>
      <c r="S856" s="23"/>
      <c r="T856" s="23"/>
      <c r="U856" s="23"/>
      <c r="V856" s="23"/>
    </row>
    <row r="857" spans="2:22" ht="14.4" x14ac:dyDescent="0.55000000000000004">
      <c r="B857" s="33" t="s">
        <v>786</v>
      </c>
      <c r="C857" s="40">
        <v>0</v>
      </c>
      <c r="D857" s="68">
        <v>0</v>
      </c>
      <c r="E857" s="40">
        <v>0</v>
      </c>
      <c r="F857"/>
      <c r="G857" s="33" t="s">
        <v>776</v>
      </c>
      <c r="H857" s="40">
        <v>0</v>
      </c>
      <c r="I857" s="68">
        <v>0</v>
      </c>
      <c r="J857" s="40">
        <v>0</v>
      </c>
      <c r="S857" s="23"/>
      <c r="T857" s="23"/>
      <c r="U857" s="23"/>
      <c r="V857" s="23"/>
    </row>
    <row r="858" spans="2:22" ht="14.4" x14ac:dyDescent="0.55000000000000004">
      <c r="B858" s="33" t="s">
        <v>775</v>
      </c>
      <c r="C858" s="40">
        <v>0</v>
      </c>
      <c r="D858" s="68">
        <v>0</v>
      </c>
      <c r="E858" s="40">
        <v>0</v>
      </c>
      <c r="F858"/>
      <c r="G858" s="33" t="s">
        <v>786</v>
      </c>
      <c r="H858" s="40">
        <v>0</v>
      </c>
      <c r="I858" s="68">
        <v>0</v>
      </c>
      <c r="J858" s="40">
        <v>0</v>
      </c>
      <c r="S858" s="23"/>
      <c r="T858" s="23"/>
      <c r="U858" s="23"/>
      <c r="V858" s="23"/>
    </row>
    <row r="859" spans="2:22" ht="14.4" x14ac:dyDescent="0.55000000000000004">
      <c r="B859" s="33" t="s">
        <v>772</v>
      </c>
      <c r="C859" s="40">
        <v>0</v>
      </c>
      <c r="D859" s="68">
        <v>0</v>
      </c>
      <c r="E859" s="40">
        <v>0</v>
      </c>
      <c r="F859"/>
      <c r="G859" s="33" t="s">
        <v>783</v>
      </c>
      <c r="H859" s="40">
        <v>0</v>
      </c>
      <c r="I859" s="68">
        <v>0</v>
      </c>
      <c r="J859" s="40">
        <v>0</v>
      </c>
      <c r="S859" s="23"/>
      <c r="T859" s="23"/>
      <c r="U859" s="23"/>
      <c r="V859" s="23"/>
    </row>
    <row r="860" spans="2:22" ht="14.4" x14ac:dyDescent="0.55000000000000004">
      <c r="B860" s="33" t="s">
        <v>776</v>
      </c>
      <c r="C860" s="40">
        <v>0</v>
      </c>
      <c r="D860" s="68">
        <v>0</v>
      </c>
      <c r="E860" s="40">
        <v>0</v>
      </c>
      <c r="F860"/>
      <c r="G860" s="33" t="s">
        <v>781</v>
      </c>
      <c r="H860" s="40">
        <v>0</v>
      </c>
      <c r="I860" s="68">
        <v>0</v>
      </c>
      <c r="J860" s="40">
        <v>0</v>
      </c>
      <c r="S860" s="23"/>
      <c r="T860" s="23"/>
      <c r="U860" s="23"/>
      <c r="V860" s="23"/>
    </row>
    <row r="861" spans="2:22" ht="14.4" x14ac:dyDescent="0.55000000000000004">
      <c r="B861" s="33" t="s">
        <v>785</v>
      </c>
      <c r="C861" s="40">
        <v>0</v>
      </c>
      <c r="D861" s="68">
        <v>0</v>
      </c>
      <c r="E861" s="40">
        <v>0</v>
      </c>
      <c r="F861"/>
      <c r="G861" s="32" t="s">
        <v>794</v>
      </c>
      <c r="H861" s="39">
        <v>60</v>
      </c>
      <c r="I861" s="102">
        <v>795281.17666666652</v>
      </c>
      <c r="J861" s="39">
        <v>3466.4452666666671</v>
      </c>
      <c r="S861" s="23"/>
      <c r="T861" s="23"/>
      <c r="U861" s="23"/>
      <c r="V861" s="23"/>
    </row>
    <row r="862" spans="2:22" ht="14.4" x14ac:dyDescent="0.55000000000000004">
      <c r="B862" s="33" t="s">
        <v>780</v>
      </c>
      <c r="C862" s="40">
        <v>0</v>
      </c>
      <c r="D862" s="68">
        <v>0</v>
      </c>
      <c r="E862" s="40">
        <v>0</v>
      </c>
      <c r="F862"/>
      <c r="G862" s="33" t="s">
        <v>806</v>
      </c>
      <c r="H862" s="40">
        <v>13</v>
      </c>
      <c r="I862" s="68">
        <v>862325.69384615379</v>
      </c>
      <c r="J862" s="40">
        <v>3758.6510769230767</v>
      </c>
      <c r="S862" s="23"/>
      <c r="T862" s="23"/>
      <c r="U862" s="23"/>
      <c r="V862" s="23"/>
    </row>
    <row r="863" spans="2:22" ht="14.4" x14ac:dyDescent="0.55000000000000004">
      <c r="B863" s="33" t="s">
        <v>781</v>
      </c>
      <c r="C863" s="40">
        <v>0</v>
      </c>
      <c r="D863" s="68">
        <v>0</v>
      </c>
      <c r="E863" s="40">
        <v>0</v>
      </c>
      <c r="F863"/>
      <c r="G863" s="33" t="s">
        <v>794</v>
      </c>
      <c r="H863" s="40">
        <v>12</v>
      </c>
      <c r="I863" s="68">
        <v>606257.16666666663</v>
      </c>
      <c r="J863" s="40">
        <v>2642.6143333333334</v>
      </c>
      <c r="S863" s="23"/>
      <c r="T863" s="23"/>
      <c r="U863" s="23"/>
      <c r="V863" s="23"/>
    </row>
    <row r="864" spans="2:22" ht="14.4" x14ac:dyDescent="0.55000000000000004">
      <c r="B864" s="32" t="s">
        <v>794</v>
      </c>
      <c r="C864" s="39">
        <v>176</v>
      </c>
      <c r="D864" s="102">
        <v>686400.16477272706</v>
      </c>
      <c r="E864" s="39">
        <v>3024.1310909090898</v>
      </c>
      <c r="F864"/>
      <c r="G864" s="33" t="s">
        <v>804</v>
      </c>
      <c r="H864" s="40">
        <v>8</v>
      </c>
      <c r="I864" s="68">
        <v>637269.375</v>
      </c>
      <c r="J864" s="40">
        <v>2777.7697499999999</v>
      </c>
      <c r="S864" s="23"/>
      <c r="T864" s="23"/>
      <c r="U864" s="23"/>
      <c r="V864" s="23"/>
    </row>
    <row r="865" spans="2:22" ht="14.4" x14ac:dyDescent="0.55000000000000004">
      <c r="B865" s="33" t="s">
        <v>806</v>
      </c>
      <c r="C865" s="40">
        <v>36</v>
      </c>
      <c r="D865" s="68">
        <v>730963.73611111112</v>
      </c>
      <c r="E865" s="40">
        <v>3222.0008333333335</v>
      </c>
      <c r="F865"/>
      <c r="G865" s="33" t="s">
        <v>795</v>
      </c>
      <c r="H865" s="40">
        <v>6</v>
      </c>
      <c r="I865" s="68">
        <v>685434</v>
      </c>
      <c r="J865" s="40">
        <v>2987.4996666666666</v>
      </c>
      <c r="S865" s="23"/>
      <c r="T865" s="23"/>
      <c r="U865" s="23"/>
      <c r="V865" s="23"/>
    </row>
    <row r="866" spans="2:22" ht="14.4" x14ac:dyDescent="0.55000000000000004">
      <c r="B866" s="33" t="s">
        <v>794</v>
      </c>
      <c r="C866" s="40">
        <v>35</v>
      </c>
      <c r="D866" s="68">
        <v>495657.45085714292</v>
      </c>
      <c r="E866" s="40">
        <v>2180.0488</v>
      </c>
      <c r="F866"/>
      <c r="G866" s="33" t="s">
        <v>797</v>
      </c>
      <c r="H866" s="40">
        <v>6</v>
      </c>
      <c r="I866" s="68">
        <v>1657140</v>
      </c>
      <c r="J866" s="40">
        <v>7223.1226666666662</v>
      </c>
      <c r="S866" s="23"/>
      <c r="T866" s="23"/>
      <c r="U866" s="23"/>
      <c r="V866" s="23"/>
    </row>
    <row r="867" spans="2:22" ht="14.4" x14ac:dyDescent="0.55000000000000004">
      <c r="B867" s="33" t="s">
        <v>804</v>
      </c>
      <c r="C867" s="40">
        <v>30</v>
      </c>
      <c r="D867" s="68">
        <v>603013.7919999999</v>
      </c>
      <c r="E867" s="40">
        <v>2666.3947333333331</v>
      </c>
      <c r="F867"/>
      <c r="G867" s="33" t="s">
        <v>805</v>
      </c>
      <c r="H867" s="40">
        <v>4</v>
      </c>
      <c r="I867" s="68">
        <v>438425</v>
      </c>
      <c r="J867" s="40">
        <v>1910.7759999999998</v>
      </c>
      <c r="S867" s="23"/>
      <c r="T867" s="23"/>
      <c r="U867" s="23"/>
      <c r="V867" s="23"/>
    </row>
    <row r="868" spans="2:22" ht="14.4" x14ac:dyDescent="0.55000000000000004">
      <c r="B868" s="33" t="s">
        <v>795</v>
      </c>
      <c r="C868" s="40">
        <v>16</v>
      </c>
      <c r="D868" s="68">
        <v>573902.14124999999</v>
      </c>
      <c r="E868" s="40">
        <v>2524.5814999999998</v>
      </c>
      <c r="F868"/>
      <c r="G868" s="33" t="s">
        <v>807</v>
      </c>
      <c r="H868" s="40">
        <v>3</v>
      </c>
      <c r="I868" s="68">
        <v>740994.81333333335</v>
      </c>
      <c r="J868" s="40">
        <v>3229.8233333333333</v>
      </c>
      <c r="S868" s="23"/>
      <c r="T868" s="23"/>
      <c r="U868" s="23"/>
      <c r="V868" s="23"/>
    </row>
    <row r="869" spans="2:22" ht="14.4" x14ac:dyDescent="0.55000000000000004">
      <c r="B869" s="33" t="s">
        <v>808</v>
      </c>
      <c r="C869" s="40">
        <v>13</v>
      </c>
      <c r="D869" s="68">
        <v>710492.74</v>
      </c>
      <c r="E869" s="40">
        <v>3142.9601538461534</v>
      </c>
      <c r="F869"/>
      <c r="G869" s="33" t="s">
        <v>802</v>
      </c>
      <c r="H869" s="40">
        <v>2</v>
      </c>
      <c r="I869" s="68">
        <v>1022400</v>
      </c>
      <c r="J869" s="40">
        <v>4456.7389999999996</v>
      </c>
      <c r="S869" s="23"/>
      <c r="T869" s="23"/>
      <c r="U869" s="23"/>
      <c r="V869" s="23"/>
    </row>
    <row r="870" spans="2:22" ht="14.4" x14ac:dyDescent="0.55000000000000004">
      <c r="B870" s="33" t="s">
        <v>807</v>
      </c>
      <c r="C870" s="40">
        <v>11</v>
      </c>
      <c r="D870" s="68">
        <v>723939.49454545451</v>
      </c>
      <c r="E870" s="40">
        <v>3206.5612727272728</v>
      </c>
      <c r="F870"/>
      <c r="G870" s="33" t="s">
        <v>809</v>
      </c>
      <c r="H870" s="40">
        <v>2</v>
      </c>
      <c r="I870" s="68">
        <v>710000</v>
      </c>
      <c r="J870" s="40">
        <v>3094.5809999999997</v>
      </c>
      <c r="S870" s="23"/>
      <c r="T870" s="23"/>
      <c r="U870" s="23"/>
      <c r="V870" s="23"/>
    </row>
    <row r="871" spans="2:22" ht="14.4" x14ac:dyDescent="0.55000000000000004">
      <c r="B871" s="33" t="s">
        <v>809</v>
      </c>
      <c r="C871" s="40">
        <v>11</v>
      </c>
      <c r="D871" s="68">
        <v>800363.63636363635</v>
      </c>
      <c r="E871" s="40">
        <v>3531.2187272727269</v>
      </c>
      <c r="F871"/>
      <c r="G871" s="33" t="s">
        <v>808</v>
      </c>
      <c r="H871" s="40">
        <v>1</v>
      </c>
      <c r="I871" s="68">
        <v>994000</v>
      </c>
      <c r="J871" s="40">
        <v>4332.6219999999994</v>
      </c>
      <c r="S871" s="23"/>
      <c r="T871" s="23"/>
      <c r="U871" s="23"/>
      <c r="V871" s="23"/>
    </row>
    <row r="872" spans="2:22" ht="14.4" x14ac:dyDescent="0.55000000000000004">
      <c r="B872" s="33" t="s">
        <v>805</v>
      </c>
      <c r="C872" s="40">
        <v>8</v>
      </c>
      <c r="D872" s="68">
        <v>420675</v>
      </c>
      <c r="E872" s="40">
        <v>1848.4567499999998</v>
      </c>
      <c r="F872"/>
      <c r="G872" s="33" t="s">
        <v>811</v>
      </c>
      <c r="H872" s="40">
        <v>1</v>
      </c>
      <c r="I872" s="68">
        <v>177500</v>
      </c>
      <c r="J872" s="40">
        <v>773.90599999999995</v>
      </c>
      <c r="S872" s="23"/>
      <c r="T872" s="23"/>
      <c r="U872" s="23"/>
      <c r="V872" s="23"/>
    </row>
    <row r="873" spans="2:22" ht="14.4" x14ac:dyDescent="0.55000000000000004">
      <c r="B873" s="33" t="s">
        <v>797</v>
      </c>
      <c r="C873" s="40">
        <v>8</v>
      </c>
      <c r="D873" s="68">
        <v>1775355</v>
      </c>
      <c r="E873" s="40">
        <v>7753.6619999999994</v>
      </c>
      <c r="F873"/>
      <c r="G873" s="33" t="s">
        <v>799</v>
      </c>
      <c r="H873" s="40">
        <v>1</v>
      </c>
      <c r="I873" s="68">
        <v>414167.13999999996</v>
      </c>
      <c r="J873" s="40">
        <v>1804.3899999999999</v>
      </c>
      <c r="S873" s="23"/>
      <c r="T873" s="23"/>
      <c r="U873" s="23"/>
      <c r="V873" s="23"/>
    </row>
    <row r="874" spans="2:22" ht="14.4" x14ac:dyDescent="0.55000000000000004">
      <c r="B874" s="33" t="s">
        <v>31</v>
      </c>
      <c r="C874" s="40">
        <v>3</v>
      </c>
      <c r="D874" s="68">
        <v>1067366.6666666667</v>
      </c>
      <c r="E874" s="40">
        <v>4755.3846666666659</v>
      </c>
      <c r="F874"/>
      <c r="G874" s="33" t="s">
        <v>31</v>
      </c>
      <c r="H874" s="40">
        <v>1</v>
      </c>
      <c r="I874" s="68">
        <v>1050800</v>
      </c>
      <c r="J874" s="40">
        <v>4580.8559999999998</v>
      </c>
      <c r="S874" s="23"/>
      <c r="T874" s="23"/>
      <c r="U874" s="23"/>
      <c r="V874" s="23"/>
    </row>
    <row r="875" spans="2:22" ht="14.4" x14ac:dyDescent="0.55000000000000004">
      <c r="B875" s="33" t="s">
        <v>802</v>
      </c>
      <c r="C875" s="40">
        <v>3</v>
      </c>
      <c r="D875" s="68">
        <v>835042.83333333337</v>
      </c>
      <c r="E875" s="40">
        <v>3644.2419999999997</v>
      </c>
      <c r="F875"/>
      <c r="G875" s="33" t="s">
        <v>810</v>
      </c>
      <c r="H875" s="40">
        <v>0</v>
      </c>
      <c r="I875" s="68">
        <v>0</v>
      </c>
      <c r="J875" s="40">
        <v>0</v>
      </c>
      <c r="S875" s="23"/>
      <c r="T875" s="23"/>
      <c r="U875" s="23"/>
      <c r="V875" s="23"/>
    </row>
    <row r="876" spans="2:22" ht="14.4" x14ac:dyDescent="0.55000000000000004">
      <c r="B876" s="33" t="s">
        <v>811</v>
      </c>
      <c r="C876" s="40">
        <v>1</v>
      </c>
      <c r="D876" s="68">
        <v>177500</v>
      </c>
      <c r="E876" s="40">
        <v>773.90599999999995</v>
      </c>
      <c r="F876"/>
      <c r="G876" s="33" t="s">
        <v>800</v>
      </c>
      <c r="H876" s="40">
        <v>0</v>
      </c>
      <c r="I876" s="68">
        <v>0</v>
      </c>
      <c r="J876" s="40">
        <v>0</v>
      </c>
      <c r="S876" s="23"/>
      <c r="T876" s="23"/>
      <c r="U876" s="23"/>
      <c r="V876" s="23"/>
    </row>
    <row r="877" spans="2:22" ht="14.4" x14ac:dyDescent="0.55000000000000004">
      <c r="B877" s="33" t="s">
        <v>799</v>
      </c>
      <c r="C877" s="40">
        <v>1</v>
      </c>
      <c r="D877" s="68">
        <v>414167.13999999996</v>
      </c>
      <c r="E877" s="40">
        <v>1804.3899999999999</v>
      </c>
      <c r="F877"/>
      <c r="G877" s="33" t="s">
        <v>803</v>
      </c>
      <c r="H877" s="40">
        <v>0</v>
      </c>
      <c r="I877" s="68">
        <v>0</v>
      </c>
      <c r="J877" s="40">
        <v>0</v>
      </c>
      <c r="S877" s="23"/>
      <c r="T877" s="23"/>
      <c r="U877" s="23"/>
      <c r="V877" s="23"/>
    </row>
    <row r="878" spans="2:22" ht="14.4" x14ac:dyDescent="0.55000000000000004">
      <c r="B878" s="33" t="s">
        <v>810</v>
      </c>
      <c r="C878" s="40">
        <v>0</v>
      </c>
      <c r="D878" s="68">
        <v>0</v>
      </c>
      <c r="E878" s="40">
        <v>0</v>
      </c>
      <c r="F878"/>
      <c r="G878" s="33" t="s">
        <v>798</v>
      </c>
      <c r="H878" s="40">
        <v>0</v>
      </c>
      <c r="I878" s="68">
        <v>0</v>
      </c>
      <c r="J878" s="40">
        <v>0</v>
      </c>
      <c r="S878" s="23"/>
      <c r="T878" s="23"/>
      <c r="U878" s="23"/>
      <c r="V878" s="23"/>
    </row>
    <row r="879" spans="2:22" ht="14.4" x14ac:dyDescent="0.55000000000000004">
      <c r="B879" s="33" t="s">
        <v>800</v>
      </c>
      <c r="C879" s="40">
        <v>0</v>
      </c>
      <c r="D879" s="68">
        <v>0</v>
      </c>
      <c r="E879" s="40">
        <v>0</v>
      </c>
      <c r="F879"/>
      <c r="G879" s="33" t="s">
        <v>801</v>
      </c>
      <c r="H879" s="40">
        <v>0</v>
      </c>
      <c r="I879" s="68">
        <v>0</v>
      </c>
      <c r="J879" s="40">
        <v>0</v>
      </c>
      <c r="S879" s="23"/>
      <c r="T879" s="23"/>
      <c r="U879" s="23"/>
      <c r="V879" s="23"/>
    </row>
    <row r="880" spans="2:22" ht="14.4" x14ac:dyDescent="0.55000000000000004">
      <c r="B880" s="33" t="s">
        <v>798</v>
      </c>
      <c r="C880" s="40">
        <v>0</v>
      </c>
      <c r="D880" s="68">
        <v>0</v>
      </c>
      <c r="E880" s="40">
        <v>0</v>
      </c>
      <c r="F880"/>
      <c r="G880" s="32" t="s">
        <v>812</v>
      </c>
      <c r="H880" s="39">
        <v>120</v>
      </c>
      <c r="I880" s="102">
        <v>281464.80300000001</v>
      </c>
      <c r="J880" s="39">
        <v>1226.8635166666668</v>
      </c>
      <c r="S880" s="23"/>
      <c r="T880" s="23"/>
      <c r="U880" s="23"/>
      <c r="V880" s="23"/>
    </row>
    <row r="881" spans="2:22" ht="14.4" x14ac:dyDescent="0.55000000000000004">
      <c r="B881" s="33" t="s">
        <v>801</v>
      </c>
      <c r="C881" s="40">
        <v>0</v>
      </c>
      <c r="D881" s="68">
        <v>0</v>
      </c>
      <c r="E881" s="40">
        <v>0</v>
      </c>
      <c r="F881"/>
      <c r="G881" s="33" t="s">
        <v>819</v>
      </c>
      <c r="H881" s="40">
        <v>74</v>
      </c>
      <c r="I881" s="68">
        <v>100039.57567567567</v>
      </c>
      <c r="J881" s="40">
        <v>436.05856756756754</v>
      </c>
      <c r="S881" s="23"/>
      <c r="T881" s="23"/>
      <c r="U881" s="23"/>
      <c r="V881" s="23"/>
    </row>
    <row r="882" spans="2:22" ht="14.4" x14ac:dyDescent="0.55000000000000004">
      <c r="B882" s="33" t="s">
        <v>803</v>
      </c>
      <c r="C882" s="40">
        <v>0</v>
      </c>
      <c r="D882" s="68">
        <v>0</v>
      </c>
      <c r="E882" s="40">
        <v>0</v>
      </c>
      <c r="F882"/>
      <c r="G882" s="33" t="s">
        <v>852</v>
      </c>
      <c r="H882" s="40">
        <v>9</v>
      </c>
      <c r="I882" s="68">
        <v>446538.56444444438</v>
      </c>
      <c r="J882" s="40">
        <v>1946.4697777777776</v>
      </c>
      <c r="S882" s="23"/>
      <c r="T882" s="23"/>
      <c r="U882" s="23"/>
      <c r="V882" s="23"/>
    </row>
    <row r="883" spans="2:22" ht="14.4" x14ac:dyDescent="0.55000000000000004">
      <c r="B883" s="32" t="s">
        <v>812</v>
      </c>
      <c r="C883" s="39">
        <v>424</v>
      </c>
      <c r="D883" s="102">
        <v>248500.04018867918</v>
      </c>
      <c r="E883" s="39">
        <v>1096.8325754716977</v>
      </c>
      <c r="F883"/>
      <c r="G883" s="33" t="s">
        <v>849</v>
      </c>
      <c r="H883" s="40">
        <v>6</v>
      </c>
      <c r="I883" s="68">
        <v>531541.02666666661</v>
      </c>
      <c r="J883" s="40">
        <v>2316.8506666666667</v>
      </c>
      <c r="S883" s="23"/>
      <c r="T883" s="23"/>
      <c r="U883" s="23"/>
      <c r="V883" s="23"/>
    </row>
    <row r="884" spans="2:22" ht="14.4" x14ac:dyDescent="0.55000000000000004">
      <c r="B884" s="33" t="s">
        <v>819</v>
      </c>
      <c r="C884" s="40">
        <v>253</v>
      </c>
      <c r="D884" s="68">
        <v>99823.738102766787</v>
      </c>
      <c r="E884" s="40">
        <v>441.07769169960477</v>
      </c>
      <c r="F884"/>
      <c r="G884" s="33" t="s">
        <v>816</v>
      </c>
      <c r="H884" s="40">
        <v>5</v>
      </c>
      <c r="I884" s="68">
        <v>591002.57999999996</v>
      </c>
      <c r="J884" s="40">
        <v>2576.21</v>
      </c>
      <c r="S884" s="23"/>
      <c r="T884" s="23"/>
      <c r="U884" s="23"/>
      <c r="V884" s="23"/>
    </row>
    <row r="885" spans="2:22" ht="14.4" x14ac:dyDescent="0.55000000000000004">
      <c r="B885" s="33" t="s">
        <v>849</v>
      </c>
      <c r="C885" s="40">
        <v>22</v>
      </c>
      <c r="D885" s="68">
        <v>394200.45545454544</v>
      </c>
      <c r="E885" s="40">
        <v>1740.5773636363635</v>
      </c>
      <c r="F885"/>
      <c r="G885" s="33" t="s">
        <v>815</v>
      </c>
      <c r="H885" s="40">
        <v>4</v>
      </c>
      <c r="I885" s="68">
        <v>482804.25999999995</v>
      </c>
      <c r="J885" s="40">
        <v>2104.2525000000001</v>
      </c>
      <c r="S885" s="23"/>
      <c r="T885" s="23"/>
      <c r="U885" s="23"/>
      <c r="V885" s="23"/>
    </row>
    <row r="886" spans="2:22" ht="14.4" x14ac:dyDescent="0.55000000000000004">
      <c r="B886" s="33" t="s">
        <v>852</v>
      </c>
      <c r="C886" s="40">
        <v>21</v>
      </c>
      <c r="D886" s="68">
        <v>366371.15714285721</v>
      </c>
      <c r="E886" s="40">
        <v>1608.7033333333336</v>
      </c>
      <c r="F886"/>
      <c r="G886" s="70" t="s">
        <v>855</v>
      </c>
      <c r="H886" s="40">
        <v>3</v>
      </c>
      <c r="I886" s="68">
        <v>894600</v>
      </c>
      <c r="J886" s="40">
        <v>3899.429333333333</v>
      </c>
      <c r="S886" s="23"/>
      <c r="T886" s="23"/>
      <c r="U886" s="23"/>
      <c r="V886" s="23"/>
    </row>
    <row r="887" spans="2:22" ht="14.4" x14ac:dyDescent="0.55000000000000004">
      <c r="B887" s="33" t="s">
        <v>816</v>
      </c>
      <c r="C887" s="40">
        <v>18</v>
      </c>
      <c r="D887" s="68">
        <v>635117.01</v>
      </c>
      <c r="E887" s="40">
        <v>2818.6495555555553</v>
      </c>
      <c r="F887"/>
      <c r="G887" s="33" t="s">
        <v>832</v>
      </c>
      <c r="H887" s="40">
        <v>3</v>
      </c>
      <c r="I887" s="68">
        <v>272166.66666666669</v>
      </c>
      <c r="J887" s="40">
        <v>1186.2386666666666</v>
      </c>
      <c r="S887" s="23"/>
      <c r="T887" s="23"/>
      <c r="U887" s="23"/>
      <c r="V887" s="23"/>
    </row>
    <row r="888" spans="2:22" ht="14.4" x14ac:dyDescent="0.55000000000000004">
      <c r="B888" s="33" t="s">
        <v>844</v>
      </c>
      <c r="C888" s="40">
        <v>12</v>
      </c>
      <c r="D888" s="68">
        <v>145550</v>
      </c>
      <c r="E888" s="40">
        <v>641.9665</v>
      </c>
      <c r="F888"/>
      <c r="G888" s="33" t="s">
        <v>824</v>
      </c>
      <c r="H888" s="40">
        <v>2</v>
      </c>
      <c r="I888" s="68">
        <v>655290.94999999995</v>
      </c>
      <c r="J888" s="40">
        <v>2856.7769999999996</v>
      </c>
      <c r="S888" s="23"/>
      <c r="T888" s="23"/>
      <c r="U888" s="23"/>
      <c r="V888" s="23"/>
    </row>
    <row r="889" spans="2:22" ht="14.4" x14ac:dyDescent="0.55000000000000004">
      <c r="B889" s="33" t="s">
        <v>838</v>
      </c>
      <c r="C889" s="40">
        <v>11</v>
      </c>
      <c r="D889" s="68">
        <v>645356.30727272725</v>
      </c>
      <c r="E889" s="40">
        <v>2838.4770909090907</v>
      </c>
      <c r="F889"/>
      <c r="G889" s="33" t="s">
        <v>837</v>
      </c>
      <c r="H889" s="40">
        <v>2</v>
      </c>
      <c r="I889" s="68">
        <v>979100.64999999991</v>
      </c>
      <c r="J889" s="40">
        <v>4267.9560000000001</v>
      </c>
      <c r="S889" s="23"/>
      <c r="T889" s="23"/>
      <c r="U889" s="23"/>
      <c r="V889" s="23"/>
    </row>
    <row r="890" spans="2:22" ht="14.4" x14ac:dyDescent="0.55000000000000004">
      <c r="B890" s="33" t="s">
        <v>835</v>
      </c>
      <c r="C890" s="40">
        <v>11</v>
      </c>
      <c r="D890" s="68">
        <v>518915.76363636367</v>
      </c>
      <c r="E890" s="40">
        <v>2287.204181818182</v>
      </c>
      <c r="F890"/>
      <c r="G890" s="33" t="s">
        <v>817</v>
      </c>
      <c r="H890" s="40">
        <v>2</v>
      </c>
      <c r="I890" s="68">
        <v>515262.62</v>
      </c>
      <c r="J890" s="40">
        <v>2245.5789999999997</v>
      </c>
      <c r="S890" s="23"/>
      <c r="T890" s="23"/>
      <c r="U890" s="23"/>
      <c r="V890" s="23"/>
    </row>
    <row r="891" spans="2:22" ht="14.4" x14ac:dyDescent="0.55000000000000004">
      <c r="B891" s="33" t="s">
        <v>815</v>
      </c>
      <c r="C891" s="40">
        <v>9</v>
      </c>
      <c r="D891" s="68">
        <v>503823.10000000003</v>
      </c>
      <c r="E891" s="40">
        <v>2218.3451111111112</v>
      </c>
      <c r="F891"/>
      <c r="G891" s="33" t="s">
        <v>845</v>
      </c>
      <c r="H891" s="40">
        <v>1</v>
      </c>
      <c r="I891" s="68">
        <v>373031.16</v>
      </c>
      <c r="J891" s="40">
        <v>1624.9939999999999</v>
      </c>
      <c r="S891" s="23"/>
      <c r="T891" s="23"/>
      <c r="U891" s="23"/>
      <c r="V891" s="23"/>
    </row>
    <row r="892" spans="2:22" ht="14.4" x14ac:dyDescent="0.55000000000000004">
      <c r="B892" s="33" t="s">
        <v>832</v>
      </c>
      <c r="C892" s="40">
        <v>9</v>
      </c>
      <c r="D892" s="68">
        <v>377877.62</v>
      </c>
      <c r="E892" s="40">
        <v>1675.9851111111109</v>
      </c>
      <c r="F892"/>
      <c r="G892" s="33" t="s">
        <v>839</v>
      </c>
      <c r="H892" s="40">
        <v>1</v>
      </c>
      <c r="I892" s="68">
        <v>388181.13999999996</v>
      </c>
      <c r="J892" s="40">
        <v>1691.7459999999999</v>
      </c>
      <c r="S892" s="23"/>
      <c r="T892" s="23"/>
      <c r="U892" s="23"/>
      <c r="V892" s="23"/>
    </row>
    <row r="893" spans="2:22" ht="14.4" x14ac:dyDescent="0.55000000000000004">
      <c r="B893" s="33" t="s">
        <v>839</v>
      </c>
      <c r="C893" s="40">
        <v>7</v>
      </c>
      <c r="D893" s="68">
        <v>510828.36571428564</v>
      </c>
      <c r="E893" s="40">
        <v>2282.0839999999998</v>
      </c>
      <c r="F893"/>
      <c r="G893" s="33" t="s">
        <v>838</v>
      </c>
      <c r="H893" s="40">
        <v>1</v>
      </c>
      <c r="I893" s="68">
        <v>1419998.5799999998</v>
      </c>
      <c r="J893" s="40">
        <v>6189.1619999999994</v>
      </c>
      <c r="S893" s="23"/>
      <c r="T893" s="23"/>
      <c r="U893" s="23"/>
      <c r="V893" s="23"/>
    </row>
    <row r="894" spans="2:22" ht="14.4" x14ac:dyDescent="0.55000000000000004">
      <c r="B894" s="70" t="s">
        <v>855</v>
      </c>
      <c r="C894" s="40">
        <v>7</v>
      </c>
      <c r="D894" s="68">
        <v>527428.57142857148</v>
      </c>
      <c r="E894" s="40">
        <v>2302.944</v>
      </c>
      <c r="F894"/>
      <c r="G894" s="33" t="s">
        <v>813</v>
      </c>
      <c r="H894" s="40">
        <v>1</v>
      </c>
      <c r="I894" s="68">
        <v>213000</v>
      </c>
      <c r="J894" s="40">
        <v>928.27</v>
      </c>
      <c r="S894" s="23"/>
      <c r="T894" s="23"/>
      <c r="U894" s="23"/>
      <c r="V894" s="23"/>
    </row>
    <row r="895" spans="2:22" ht="14.4" x14ac:dyDescent="0.55000000000000004">
      <c r="B895" s="33" t="s">
        <v>817</v>
      </c>
      <c r="C895" s="40">
        <v>5</v>
      </c>
      <c r="D895" s="68">
        <v>523378.20400000003</v>
      </c>
      <c r="E895" s="40">
        <v>2298.3547999999996</v>
      </c>
      <c r="F895"/>
      <c r="G895" s="33" t="s">
        <v>842</v>
      </c>
      <c r="H895" s="40">
        <v>1</v>
      </c>
      <c r="I895" s="68">
        <v>298040.95999999996</v>
      </c>
      <c r="J895" s="40">
        <v>1299.578</v>
      </c>
      <c r="S895" s="23"/>
      <c r="T895" s="23"/>
      <c r="U895" s="23"/>
      <c r="V895" s="23"/>
    </row>
    <row r="896" spans="2:22" ht="14.4" x14ac:dyDescent="0.55000000000000004">
      <c r="B896" s="33" t="s">
        <v>821</v>
      </c>
      <c r="C896" s="40">
        <v>5</v>
      </c>
      <c r="D896" s="68">
        <v>468600</v>
      </c>
      <c r="E896" s="40">
        <v>2109.7804000000001</v>
      </c>
      <c r="F896"/>
      <c r="G896" s="33" t="s">
        <v>846</v>
      </c>
      <c r="H896" s="40">
        <v>1</v>
      </c>
      <c r="I896" s="68">
        <v>355000</v>
      </c>
      <c r="J896" s="40">
        <v>1547.8119999999999</v>
      </c>
      <c r="S896" s="23"/>
      <c r="T896" s="23"/>
      <c r="U896" s="23"/>
      <c r="V896" s="23"/>
    </row>
    <row r="897" spans="2:22" ht="14.4" x14ac:dyDescent="0.55000000000000004">
      <c r="B897" s="33" t="s">
        <v>824</v>
      </c>
      <c r="C897" s="40">
        <v>4</v>
      </c>
      <c r="D897" s="68">
        <v>665859.29999999993</v>
      </c>
      <c r="E897" s="40">
        <v>2923.0074999999997</v>
      </c>
      <c r="F897"/>
      <c r="G897" s="33" t="s">
        <v>829</v>
      </c>
      <c r="H897" s="40">
        <v>1</v>
      </c>
      <c r="I897" s="68">
        <v>121713.87999999999</v>
      </c>
      <c r="J897" s="40">
        <v>529.84399999999994</v>
      </c>
      <c r="S897" s="23"/>
      <c r="T897" s="23"/>
      <c r="U897" s="23"/>
      <c r="V897" s="23"/>
    </row>
    <row r="898" spans="2:22" ht="14.4" x14ac:dyDescent="0.55000000000000004">
      <c r="B898" s="33" t="s">
        <v>837</v>
      </c>
      <c r="C898" s="40">
        <v>4</v>
      </c>
      <c r="D898" s="68">
        <v>787719.08499999996</v>
      </c>
      <c r="E898" s="40">
        <v>3441.8999999999996</v>
      </c>
      <c r="F898"/>
      <c r="G898" s="33" t="s">
        <v>850</v>
      </c>
      <c r="H898" s="40">
        <v>1</v>
      </c>
      <c r="I898" s="68">
        <v>2130000</v>
      </c>
      <c r="J898" s="40">
        <v>9284.7860000000001</v>
      </c>
      <c r="S898" s="23"/>
      <c r="T898" s="23"/>
      <c r="U898" s="23"/>
      <c r="V898" s="23"/>
    </row>
    <row r="899" spans="2:22" ht="14.4" x14ac:dyDescent="0.55000000000000004">
      <c r="B899" s="70" t="s">
        <v>856</v>
      </c>
      <c r="C899" s="40">
        <v>3</v>
      </c>
      <c r="D899" s="68">
        <v>430598.43333333335</v>
      </c>
      <c r="E899" s="40">
        <v>1889.2206666666664</v>
      </c>
      <c r="F899"/>
      <c r="G899" s="33" t="s">
        <v>818</v>
      </c>
      <c r="H899" s="40">
        <v>1</v>
      </c>
      <c r="I899" s="68">
        <v>572260</v>
      </c>
      <c r="J899" s="40">
        <v>2494.8559999999998</v>
      </c>
      <c r="S899" s="23"/>
      <c r="T899" s="23"/>
      <c r="U899" s="23"/>
      <c r="V899" s="23"/>
    </row>
    <row r="900" spans="2:22" ht="14.4" x14ac:dyDescent="0.55000000000000004">
      <c r="B900" s="33" t="s">
        <v>840</v>
      </c>
      <c r="C900" s="40">
        <v>3</v>
      </c>
      <c r="D900" s="68">
        <v>204125</v>
      </c>
      <c r="E900" s="40">
        <v>908.80066666666653</v>
      </c>
      <c r="F900"/>
      <c r="G900" s="33" t="s">
        <v>835</v>
      </c>
      <c r="H900" s="40">
        <v>1</v>
      </c>
      <c r="I900" s="68">
        <v>607690.41999999993</v>
      </c>
      <c r="J900" s="40">
        <v>2649.22</v>
      </c>
      <c r="S900" s="23"/>
      <c r="T900" s="23"/>
      <c r="U900" s="23"/>
      <c r="V900" s="23"/>
    </row>
    <row r="901" spans="2:22" ht="14.4" x14ac:dyDescent="0.55000000000000004">
      <c r="B901" s="33" t="s">
        <v>845</v>
      </c>
      <c r="C901" s="40">
        <v>2</v>
      </c>
      <c r="D901" s="68">
        <v>465200.52</v>
      </c>
      <c r="E901" s="40">
        <v>2034.893</v>
      </c>
      <c r="F901"/>
      <c r="G901" s="33" t="s">
        <v>844</v>
      </c>
      <c r="H901" s="40">
        <v>0</v>
      </c>
      <c r="I901" s="68">
        <v>0</v>
      </c>
      <c r="J901" s="40">
        <v>0</v>
      </c>
      <c r="S901" s="23"/>
      <c r="T901" s="23"/>
      <c r="U901" s="23"/>
      <c r="V901" s="23"/>
    </row>
    <row r="902" spans="2:22" ht="14.4" x14ac:dyDescent="0.55000000000000004">
      <c r="B902" s="33" t="s">
        <v>825</v>
      </c>
      <c r="C902" s="40">
        <v>2</v>
      </c>
      <c r="D902" s="68">
        <v>494976.5</v>
      </c>
      <c r="E902" s="40">
        <v>2190.3000000000002</v>
      </c>
      <c r="F902"/>
      <c r="G902" s="33" t="s">
        <v>821</v>
      </c>
      <c r="H902" s="40">
        <v>0</v>
      </c>
      <c r="I902" s="68">
        <v>0</v>
      </c>
      <c r="J902" s="40">
        <v>0</v>
      </c>
      <c r="S902" s="23"/>
      <c r="T902" s="23"/>
      <c r="U902" s="23"/>
      <c r="V902" s="23"/>
    </row>
    <row r="903" spans="2:22" ht="14.4" x14ac:dyDescent="0.55000000000000004">
      <c r="B903" s="33" t="s">
        <v>846</v>
      </c>
      <c r="C903" s="40">
        <v>2</v>
      </c>
      <c r="D903" s="68">
        <v>433100</v>
      </c>
      <c r="E903" s="40">
        <v>1914.9479999999999</v>
      </c>
      <c r="F903"/>
      <c r="G903" s="33" t="s">
        <v>848</v>
      </c>
      <c r="H903" s="40">
        <v>0</v>
      </c>
      <c r="I903" s="68">
        <v>0</v>
      </c>
      <c r="J903" s="40">
        <v>0</v>
      </c>
      <c r="S903" s="23"/>
      <c r="T903" s="23"/>
      <c r="U903" s="23"/>
      <c r="V903" s="23"/>
    </row>
    <row r="904" spans="2:22" ht="14.4" x14ac:dyDescent="0.55000000000000004">
      <c r="B904" s="33" t="s">
        <v>851</v>
      </c>
      <c r="C904" s="40">
        <v>2</v>
      </c>
      <c r="D904" s="68">
        <v>487789.88</v>
      </c>
      <c r="E904" s="40">
        <v>2168.3969999999999</v>
      </c>
      <c r="F904"/>
      <c r="G904" s="33" t="s">
        <v>831</v>
      </c>
      <c r="H904" s="40">
        <v>0</v>
      </c>
      <c r="I904" s="68">
        <v>0</v>
      </c>
      <c r="J904" s="40">
        <v>0</v>
      </c>
      <c r="S904" s="23"/>
      <c r="T904" s="23"/>
      <c r="U904" s="23"/>
      <c r="V904" s="23"/>
    </row>
    <row r="905" spans="2:22" ht="14.4" x14ac:dyDescent="0.55000000000000004">
      <c r="B905" s="33" t="s">
        <v>827</v>
      </c>
      <c r="C905" s="40">
        <v>2</v>
      </c>
      <c r="D905" s="68">
        <v>73840</v>
      </c>
      <c r="E905" s="40">
        <v>327.50199999999995</v>
      </c>
      <c r="F905"/>
      <c r="G905" s="33" t="s">
        <v>827</v>
      </c>
      <c r="H905" s="40">
        <v>0</v>
      </c>
      <c r="I905" s="68">
        <v>0</v>
      </c>
      <c r="J905" s="40">
        <v>0</v>
      </c>
      <c r="S905" s="23"/>
      <c r="T905" s="23"/>
      <c r="U905" s="23"/>
      <c r="V905" s="23"/>
    </row>
    <row r="906" spans="2:22" ht="14.4" x14ac:dyDescent="0.55000000000000004">
      <c r="B906" s="33" t="s">
        <v>813</v>
      </c>
      <c r="C906" s="40">
        <v>1</v>
      </c>
      <c r="D906" s="68">
        <v>213000</v>
      </c>
      <c r="E906" s="40">
        <v>928.27</v>
      </c>
      <c r="F906"/>
      <c r="G906" s="33" t="s">
        <v>822</v>
      </c>
      <c r="H906" s="40">
        <v>0</v>
      </c>
      <c r="I906" s="68">
        <v>0</v>
      </c>
      <c r="J906" s="40">
        <v>0</v>
      </c>
      <c r="S906" s="23"/>
      <c r="T906" s="23"/>
      <c r="U906" s="23"/>
      <c r="V906" s="23"/>
    </row>
    <row r="907" spans="2:22" ht="14.4" x14ac:dyDescent="0.55000000000000004">
      <c r="B907" s="33" t="s">
        <v>823</v>
      </c>
      <c r="C907" s="40">
        <v>1</v>
      </c>
      <c r="D907" s="68">
        <v>428367.13999999996</v>
      </c>
      <c r="E907" s="40">
        <v>1929.55</v>
      </c>
      <c r="F907"/>
      <c r="G907" s="33" t="s">
        <v>828</v>
      </c>
      <c r="H907" s="40">
        <v>0</v>
      </c>
      <c r="I907" s="68">
        <v>0</v>
      </c>
      <c r="J907" s="40">
        <v>0</v>
      </c>
      <c r="S907" s="23"/>
      <c r="T907" s="23"/>
      <c r="U907" s="23"/>
      <c r="V907" s="23"/>
    </row>
    <row r="908" spans="2:22" ht="14.4" x14ac:dyDescent="0.55000000000000004">
      <c r="B908" s="33" t="s">
        <v>822</v>
      </c>
      <c r="C908" s="40">
        <v>1</v>
      </c>
      <c r="D908" s="68">
        <v>271575</v>
      </c>
      <c r="E908" s="40">
        <v>1222.396</v>
      </c>
      <c r="F908"/>
      <c r="G908" s="33" t="s">
        <v>833</v>
      </c>
      <c r="H908" s="40">
        <v>0</v>
      </c>
      <c r="I908" s="68">
        <v>0</v>
      </c>
      <c r="J908" s="40">
        <v>0</v>
      </c>
      <c r="S908" s="23"/>
      <c r="T908" s="23"/>
      <c r="U908" s="23"/>
      <c r="V908" s="23"/>
    </row>
    <row r="909" spans="2:22" ht="14.4" x14ac:dyDescent="0.55000000000000004">
      <c r="B909" s="33" t="s">
        <v>829</v>
      </c>
      <c r="C909" s="40">
        <v>1</v>
      </c>
      <c r="D909" s="68">
        <v>121713.87999999999</v>
      </c>
      <c r="E909" s="40">
        <v>529.84399999999994</v>
      </c>
      <c r="F909"/>
      <c r="G909" s="33" t="s">
        <v>851</v>
      </c>
      <c r="H909" s="40">
        <v>0</v>
      </c>
      <c r="I909" s="68">
        <v>0</v>
      </c>
      <c r="J909" s="40">
        <v>0</v>
      </c>
      <c r="S909" s="23"/>
      <c r="T909" s="23"/>
      <c r="U909" s="23"/>
      <c r="V909" s="23"/>
    </row>
    <row r="910" spans="2:22" ht="14.4" x14ac:dyDescent="0.55000000000000004">
      <c r="B910" s="33" t="s">
        <v>818</v>
      </c>
      <c r="C910" s="40">
        <v>1</v>
      </c>
      <c r="D910" s="68">
        <v>572260</v>
      </c>
      <c r="E910" s="40">
        <v>2494.8559999999998</v>
      </c>
      <c r="F910"/>
      <c r="G910" s="33" t="s">
        <v>834</v>
      </c>
      <c r="H910" s="40">
        <v>0</v>
      </c>
      <c r="I910" s="68">
        <v>0</v>
      </c>
      <c r="J910" s="40">
        <v>0</v>
      </c>
      <c r="S910" s="23"/>
      <c r="T910" s="23"/>
      <c r="U910" s="23"/>
      <c r="V910" s="23"/>
    </row>
    <row r="911" spans="2:22" ht="14.4" x14ac:dyDescent="0.55000000000000004">
      <c r="B911" s="33" t="s">
        <v>843</v>
      </c>
      <c r="C911" s="40">
        <v>1</v>
      </c>
      <c r="D911" s="68">
        <v>361286.33999999997</v>
      </c>
      <c r="E911" s="40">
        <v>1585.36</v>
      </c>
      <c r="F911"/>
      <c r="G911" s="33" t="s">
        <v>830</v>
      </c>
      <c r="H911" s="40">
        <v>0</v>
      </c>
      <c r="I911" s="68">
        <v>0</v>
      </c>
      <c r="J911" s="40">
        <v>0</v>
      </c>
      <c r="S911" s="23"/>
      <c r="T911" s="23"/>
      <c r="U911" s="23"/>
      <c r="V911" s="23"/>
    </row>
    <row r="912" spans="2:22" ht="14.4" x14ac:dyDescent="0.55000000000000004">
      <c r="B912" s="33" t="s">
        <v>850</v>
      </c>
      <c r="C912" s="40">
        <v>1</v>
      </c>
      <c r="D912" s="68">
        <v>2130000</v>
      </c>
      <c r="E912" s="40">
        <v>9284.7860000000001</v>
      </c>
      <c r="F912"/>
      <c r="G912" s="33" t="s">
        <v>854</v>
      </c>
      <c r="H912" s="40">
        <v>0</v>
      </c>
      <c r="I912" s="68">
        <v>0</v>
      </c>
      <c r="J912" s="40">
        <v>0</v>
      </c>
      <c r="S912" s="23"/>
      <c r="T912" s="23"/>
      <c r="U912" s="23"/>
      <c r="V912" s="23"/>
    </row>
    <row r="913" spans="2:22" ht="14.4" x14ac:dyDescent="0.55000000000000004">
      <c r="B913" s="33" t="s">
        <v>842</v>
      </c>
      <c r="C913" s="40">
        <v>1</v>
      </c>
      <c r="D913" s="68">
        <v>298040.95999999996</v>
      </c>
      <c r="E913" s="40">
        <v>1299.578</v>
      </c>
      <c r="F913"/>
      <c r="G913" s="33" t="s">
        <v>843</v>
      </c>
      <c r="H913" s="40">
        <v>0</v>
      </c>
      <c r="I913" s="68">
        <v>0</v>
      </c>
      <c r="J913" s="40">
        <v>0</v>
      </c>
      <c r="S913" s="23"/>
      <c r="T913" s="23"/>
      <c r="U913" s="23"/>
      <c r="V913" s="23"/>
    </row>
    <row r="914" spans="2:22" ht="14.4" x14ac:dyDescent="0.55000000000000004">
      <c r="B914" s="33" t="s">
        <v>853</v>
      </c>
      <c r="C914" s="40">
        <v>1</v>
      </c>
      <c r="D914" s="68">
        <v>852000</v>
      </c>
      <c r="E914" s="40">
        <v>3836.1539999999995</v>
      </c>
      <c r="F914"/>
      <c r="G914" s="33" t="s">
        <v>823</v>
      </c>
      <c r="H914" s="40">
        <v>0</v>
      </c>
      <c r="I914" s="68">
        <v>0</v>
      </c>
      <c r="J914" s="40">
        <v>0</v>
      </c>
      <c r="S914" s="23"/>
      <c r="T914" s="23"/>
      <c r="U914" s="23"/>
      <c r="V914" s="23"/>
    </row>
    <row r="915" spans="2:22" ht="14.4" x14ac:dyDescent="0.55000000000000004">
      <c r="B915" s="33" t="s">
        <v>854</v>
      </c>
      <c r="C915" s="40">
        <v>1</v>
      </c>
      <c r="D915" s="68">
        <v>717171</v>
      </c>
      <c r="E915" s="40">
        <v>3145.6879999999996</v>
      </c>
      <c r="F915"/>
      <c r="G915" s="33" t="s">
        <v>820</v>
      </c>
      <c r="H915" s="40">
        <v>0</v>
      </c>
      <c r="I915" s="68">
        <v>0</v>
      </c>
      <c r="J915" s="40">
        <v>0</v>
      </c>
      <c r="S915" s="23"/>
      <c r="T915" s="23"/>
      <c r="U915" s="23"/>
      <c r="V915" s="23"/>
    </row>
    <row r="916" spans="2:22" ht="14.4" x14ac:dyDescent="0.55000000000000004">
      <c r="B916" s="33" t="s">
        <v>848</v>
      </c>
      <c r="C916" s="40">
        <v>0</v>
      </c>
      <c r="D916" s="68">
        <v>0</v>
      </c>
      <c r="E916" s="40">
        <v>0</v>
      </c>
      <c r="F916"/>
      <c r="G916" s="33" t="s">
        <v>836</v>
      </c>
      <c r="H916" s="40">
        <v>0</v>
      </c>
      <c r="I916" s="68">
        <v>0</v>
      </c>
      <c r="J916" s="40">
        <v>0</v>
      </c>
      <c r="S916" s="23"/>
      <c r="T916" s="23"/>
      <c r="U916" s="23"/>
      <c r="V916" s="23"/>
    </row>
    <row r="917" spans="2:22" ht="14.4" x14ac:dyDescent="0.55000000000000004">
      <c r="B917" s="33" t="s">
        <v>828</v>
      </c>
      <c r="C917" s="40">
        <v>0</v>
      </c>
      <c r="D917" s="68">
        <v>0</v>
      </c>
      <c r="E917" s="40">
        <v>0</v>
      </c>
      <c r="F917"/>
      <c r="G917" s="33" t="s">
        <v>847</v>
      </c>
      <c r="H917" s="40">
        <v>0</v>
      </c>
      <c r="I917" s="68">
        <v>0</v>
      </c>
      <c r="J917" s="40">
        <v>0</v>
      </c>
      <c r="S917" s="23"/>
      <c r="T917" s="23"/>
      <c r="U917" s="23"/>
      <c r="V917" s="23"/>
    </row>
    <row r="918" spans="2:22" ht="14.4" x14ac:dyDescent="0.55000000000000004">
      <c r="B918" s="70" t="s">
        <v>527</v>
      </c>
      <c r="C918" s="40">
        <v>0</v>
      </c>
      <c r="D918" s="68">
        <v>0</v>
      </c>
      <c r="E918" s="40">
        <v>0</v>
      </c>
      <c r="F918"/>
      <c r="G918" s="70" t="s">
        <v>856</v>
      </c>
      <c r="H918" s="40">
        <v>0</v>
      </c>
      <c r="I918" s="68">
        <v>0</v>
      </c>
      <c r="J918" s="40">
        <v>0</v>
      </c>
      <c r="S918" s="23"/>
      <c r="T918" s="23"/>
      <c r="U918" s="23"/>
      <c r="V918" s="23"/>
    </row>
    <row r="919" spans="2:22" ht="14.4" x14ac:dyDescent="0.55000000000000004">
      <c r="B919" s="33" t="s">
        <v>833</v>
      </c>
      <c r="C919" s="40">
        <v>0</v>
      </c>
      <c r="D919" s="68">
        <v>0</v>
      </c>
      <c r="E919" s="40">
        <v>0</v>
      </c>
      <c r="F919"/>
      <c r="G919" s="33" t="s">
        <v>814</v>
      </c>
      <c r="H919" s="40">
        <v>0</v>
      </c>
      <c r="I919" s="68">
        <v>0</v>
      </c>
      <c r="J919" s="40">
        <v>0</v>
      </c>
      <c r="S919" s="23"/>
      <c r="T919" s="23"/>
      <c r="U919" s="23"/>
      <c r="V919" s="23"/>
    </row>
    <row r="920" spans="2:22" ht="14.4" x14ac:dyDescent="0.55000000000000004">
      <c r="B920" s="33" t="s">
        <v>847</v>
      </c>
      <c r="C920" s="40">
        <v>0</v>
      </c>
      <c r="D920" s="68">
        <v>0</v>
      </c>
      <c r="E920" s="40">
        <v>0</v>
      </c>
      <c r="F920"/>
      <c r="G920" s="33" t="s">
        <v>825</v>
      </c>
      <c r="H920" s="40">
        <v>0</v>
      </c>
      <c r="I920" s="68">
        <v>0</v>
      </c>
      <c r="J920" s="40">
        <v>0</v>
      </c>
      <c r="S920" s="23"/>
      <c r="T920" s="23"/>
      <c r="U920" s="23"/>
      <c r="V920" s="23"/>
    </row>
    <row r="921" spans="2:22" ht="14.4" x14ac:dyDescent="0.55000000000000004">
      <c r="B921" s="33" t="s">
        <v>834</v>
      </c>
      <c r="C921" s="40">
        <v>0</v>
      </c>
      <c r="D921" s="68">
        <v>0</v>
      </c>
      <c r="E921" s="40">
        <v>0</v>
      </c>
      <c r="F921"/>
      <c r="G921" s="70" t="s">
        <v>527</v>
      </c>
      <c r="H921" s="40">
        <v>0</v>
      </c>
      <c r="I921" s="68">
        <v>0</v>
      </c>
      <c r="J921" s="40">
        <v>0</v>
      </c>
      <c r="S921" s="23"/>
      <c r="T921" s="23"/>
      <c r="U921" s="23"/>
      <c r="V921" s="23"/>
    </row>
    <row r="922" spans="2:22" ht="14.4" x14ac:dyDescent="0.55000000000000004">
      <c r="B922" s="33" t="s">
        <v>830</v>
      </c>
      <c r="C922" s="40">
        <v>0</v>
      </c>
      <c r="D922" s="68">
        <v>0</v>
      </c>
      <c r="E922" s="40">
        <v>0</v>
      </c>
      <c r="F922"/>
      <c r="G922" s="33" t="s">
        <v>826</v>
      </c>
      <c r="H922" s="40">
        <v>0</v>
      </c>
      <c r="I922" s="68">
        <v>0</v>
      </c>
      <c r="J922" s="40">
        <v>0</v>
      </c>
      <c r="S922" s="23"/>
      <c r="T922" s="23"/>
      <c r="U922" s="23"/>
      <c r="V922" s="23"/>
    </row>
    <row r="923" spans="2:22" ht="14.4" x14ac:dyDescent="0.55000000000000004">
      <c r="B923" s="33" t="s">
        <v>814</v>
      </c>
      <c r="C923" s="40">
        <v>0</v>
      </c>
      <c r="D923" s="68">
        <v>0</v>
      </c>
      <c r="E923" s="40">
        <v>0</v>
      </c>
      <c r="F923"/>
      <c r="G923" s="33" t="s">
        <v>853</v>
      </c>
      <c r="H923" s="40">
        <v>0</v>
      </c>
      <c r="I923" s="68">
        <v>0</v>
      </c>
      <c r="J923" s="40">
        <v>0</v>
      </c>
      <c r="S923" s="23"/>
      <c r="T923" s="23"/>
      <c r="U923" s="23"/>
      <c r="V923" s="23"/>
    </row>
    <row r="924" spans="2:22" ht="14.4" x14ac:dyDescent="0.55000000000000004">
      <c r="B924" s="33" t="s">
        <v>831</v>
      </c>
      <c r="C924" s="40">
        <v>0</v>
      </c>
      <c r="D924" s="68">
        <v>0</v>
      </c>
      <c r="E924" s="40">
        <v>0</v>
      </c>
      <c r="F924"/>
      <c r="G924" s="33" t="s">
        <v>840</v>
      </c>
      <c r="H924" s="40">
        <v>0</v>
      </c>
      <c r="I924" s="68">
        <v>0</v>
      </c>
      <c r="J924" s="40">
        <v>0</v>
      </c>
      <c r="S924" s="23"/>
      <c r="T924" s="23"/>
      <c r="U924" s="23"/>
      <c r="V924" s="23"/>
    </row>
    <row r="925" spans="2:22" ht="14.4" x14ac:dyDescent="0.55000000000000004">
      <c r="B925" s="33" t="s">
        <v>826</v>
      </c>
      <c r="C925" s="40">
        <v>0</v>
      </c>
      <c r="D925" s="68">
        <v>0</v>
      </c>
      <c r="E925" s="40">
        <v>0</v>
      </c>
      <c r="F925"/>
      <c r="G925" s="33" t="s">
        <v>841</v>
      </c>
      <c r="H925" s="40">
        <v>0</v>
      </c>
      <c r="I925" s="68">
        <v>0</v>
      </c>
      <c r="J925" s="40">
        <v>0</v>
      </c>
      <c r="S925" s="23"/>
      <c r="T925" s="23"/>
      <c r="U925" s="23"/>
      <c r="V925" s="23"/>
    </row>
    <row r="926" spans="2:22" ht="14.4" x14ac:dyDescent="0.55000000000000004">
      <c r="B926" s="33" t="s">
        <v>841</v>
      </c>
      <c r="C926" s="40">
        <v>0</v>
      </c>
      <c r="D926" s="68">
        <v>0</v>
      </c>
      <c r="E926" s="40">
        <v>0</v>
      </c>
      <c r="F926"/>
      <c r="G926" s="33" t="s">
        <v>857</v>
      </c>
      <c r="H926" s="40">
        <v>0</v>
      </c>
      <c r="I926" s="68">
        <v>0</v>
      </c>
      <c r="J926" s="40">
        <v>0</v>
      </c>
      <c r="S926" s="23"/>
      <c r="T926" s="23"/>
      <c r="U926" s="23"/>
      <c r="V926" s="23"/>
    </row>
    <row r="927" spans="2:22" ht="14.4" x14ac:dyDescent="0.55000000000000004">
      <c r="B927" s="33" t="s">
        <v>820</v>
      </c>
      <c r="C927" s="40">
        <v>0</v>
      </c>
      <c r="D927" s="68">
        <v>0</v>
      </c>
      <c r="E927" s="40">
        <v>0</v>
      </c>
      <c r="F927"/>
      <c r="G927" s="34"/>
      <c r="H927" s="34"/>
      <c r="I927" s="34"/>
      <c r="J927" s="34"/>
      <c r="S927" s="23"/>
      <c r="T927" s="23"/>
      <c r="U927" s="23"/>
      <c r="V927" s="23"/>
    </row>
    <row r="928" spans="2:22" ht="14.4" x14ac:dyDescent="0.55000000000000004">
      <c r="B928" s="70" t="s">
        <v>857</v>
      </c>
      <c r="C928" s="40">
        <v>0</v>
      </c>
      <c r="D928" s="68">
        <v>0</v>
      </c>
      <c r="E928" s="40">
        <v>0</v>
      </c>
      <c r="F928"/>
      <c r="G928" s="34"/>
      <c r="H928" s="34"/>
      <c r="I928" s="34"/>
      <c r="J928" s="34"/>
      <c r="S928" s="23"/>
      <c r="T928" s="23"/>
      <c r="U928" s="23"/>
      <c r="V928" s="23"/>
    </row>
    <row r="929" spans="2:22" ht="14.4" x14ac:dyDescent="0.55000000000000004">
      <c r="B929" s="33" t="s">
        <v>836</v>
      </c>
      <c r="C929" s="40">
        <v>0</v>
      </c>
      <c r="D929" s="68">
        <v>0</v>
      </c>
      <c r="E929" s="40">
        <v>0</v>
      </c>
      <c r="G929" s="34"/>
      <c r="H929" s="41"/>
      <c r="I929" s="35"/>
      <c r="S929" s="23"/>
      <c r="T929" s="23"/>
      <c r="U929" s="23"/>
      <c r="V929" s="23"/>
    </row>
    <row r="930" spans="2:22" ht="14.4" x14ac:dyDescent="0.55000000000000004">
      <c r="B930" s="32" t="s">
        <v>855</v>
      </c>
      <c r="C930" s="39">
        <v>7</v>
      </c>
      <c r="D930" s="102">
        <v>499627.40571428568</v>
      </c>
      <c r="E930" s="39">
        <v>2240.0659999999998</v>
      </c>
      <c r="G930" s="34"/>
      <c r="H930" s="41"/>
      <c r="I930" s="35"/>
      <c r="S930" s="23"/>
      <c r="T930" s="23"/>
      <c r="U930" s="23"/>
      <c r="V930" s="23"/>
    </row>
    <row r="931" spans="2:22" ht="14.4" x14ac:dyDescent="0.55000000000000004">
      <c r="B931" s="33" t="s">
        <v>856</v>
      </c>
      <c r="C931" s="40">
        <v>4</v>
      </c>
      <c r="D931" s="68">
        <v>430597.95999999996</v>
      </c>
      <c r="E931" s="40">
        <v>1930.5929999999998</v>
      </c>
      <c r="G931" s="34"/>
      <c r="H931" s="41"/>
      <c r="I931" s="35"/>
      <c r="S931" s="23"/>
      <c r="T931" s="23"/>
      <c r="U931" s="23"/>
      <c r="V931" s="23"/>
    </row>
    <row r="932" spans="2:22" ht="14.4" x14ac:dyDescent="0.55000000000000004">
      <c r="B932" s="33" t="s">
        <v>855</v>
      </c>
      <c r="C932" s="40">
        <v>3</v>
      </c>
      <c r="D932" s="68">
        <v>591666.66666666663</v>
      </c>
      <c r="E932" s="40">
        <v>2652.6966666666663</v>
      </c>
      <c r="G932" s="34"/>
      <c r="H932" s="41"/>
      <c r="I932" s="35"/>
      <c r="S932" s="23"/>
      <c r="T932" s="23"/>
      <c r="U932" s="23"/>
      <c r="V932" s="23"/>
    </row>
    <row r="933" spans="2:22" ht="14.4" x14ac:dyDescent="0.55000000000000004">
      <c r="B933" s="33" t="s">
        <v>857</v>
      </c>
      <c r="C933" s="40">
        <v>0</v>
      </c>
      <c r="D933" s="68">
        <v>0</v>
      </c>
      <c r="E933" s="40">
        <v>0</v>
      </c>
      <c r="G933" s="34"/>
      <c r="H933" s="41"/>
      <c r="I933" s="35"/>
      <c r="S933" s="23"/>
      <c r="T933" s="23"/>
      <c r="U933" s="23"/>
      <c r="V933" s="23"/>
    </row>
    <row r="934" spans="2:22" ht="14.4" x14ac:dyDescent="0.55000000000000004">
      <c r="B934" s="33" t="s">
        <v>527</v>
      </c>
      <c r="C934" s="40">
        <v>0</v>
      </c>
      <c r="D934" s="68">
        <v>0</v>
      </c>
      <c r="E934" s="40">
        <v>0</v>
      </c>
      <c r="G934" s="34"/>
      <c r="H934" s="41"/>
      <c r="I934" s="35"/>
      <c r="S934" s="23"/>
      <c r="T934" s="23"/>
      <c r="U934" s="23"/>
      <c r="V934" s="23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34" man="1"/>
    <brk id="10" max="9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39</vt:i4>
      </vt:variant>
    </vt:vector>
  </HeadingPairs>
  <TitlesOfParts>
    <vt:vector size="59" baseType="lpstr"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Monroe County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Monroe County'!Print_Area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Monroe County'!Print_Titles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2025-05-29T14:17:41Z</dcterms:modified>
</cp:coreProperties>
</file>